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00"/>
  </bookViews>
  <sheets>
    <sheet name="单位企业" sheetId="6" r:id="rId1"/>
  </sheets>
  <definedNames>
    <definedName name="_xlnm._FilterDatabase" localSheetId="0" hidden="1">单位企业!$A$3:$N$683</definedName>
  </definedNames>
  <calcPr calcId="144525"/>
</workbook>
</file>

<file path=xl/sharedStrings.xml><?xml version="1.0" encoding="utf-8"?>
<sst xmlns="http://schemas.openxmlformats.org/spreadsheetml/2006/main" count="4321" uniqueCount="1595">
  <si>
    <t>附件：</t>
  </si>
  <si>
    <t>国家税务总局乌鲁木齐市水磨沟区税务局确认的2025年三季度318户欠税企业名单</t>
  </si>
  <si>
    <t>序号</t>
  </si>
  <si>
    <t>公告时间</t>
  </si>
  <si>
    <t>欠税人类型
00:单位企业;
01个体工商户;
02:个人</t>
  </si>
  <si>
    <t>纳税人名称</t>
  </si>
  <si>
    <t>纳税人识别号</t>
  </si>
  <si>
    <t>法定代表人姓名</t>
  </si>
  <si>
    <t>身份证件类型
201:居民身份证</t>
  </si>
  <si>
    <t>身份证件号码</t>
  </si>
  <si>
    <t>经营地点</t>
  </si>
  <si>
    <t>欠税税种</t>
  </si>
  <si>
    <t>欠税余额</t>
  </si>
  <si>
    <t>其中：当期
新发生欠税金额</t>
  </si>
  <si>
    <t>主管税务机关</t>
  </si>
  <si>
    <t>00：单位企业</t>
  </si>
  <si>
    <t>昌吉市君泰房地产开发有限公司乌鲁木齐市分公司</t>
  </si>
  <si>
    <t>91650100789894637F</t>
  </si>
  <si>
    <t>王桐</t>
  </si>
  <si>
    <t>201:居民身份证</t>
  </si>
  <si>
    <t>650103********063X</t>
  </si>
  <si>
    <t>乌鲁木齐市水磨沟区温泉东路858号</t>
  </si>
  <si>
    <t>房产税</t>
  </si>
  <si>
    <t>国家税务总局乌鲁木齐市水磨沟区税务局</t>
  </si>
  <si>
    <t>广元市天南建筑劳务有限公司</t>
  </si>
  <si>
    <t>91510812MA659W279J</t>
  </si>
  <si>
    <t>张学</t>
  </si>
  <si>
    <t>510821********2712</t>
  </si>
  <si>
    <t>龙盛街路</t>
  </si>
  <si>
    <t>城市维护建设税</t>
  </si>
  <si>
    <t>增值税</t>
  </si>
  <si>
    <t>贵州中豪国宇建设集团有限公司乌鲁木齐分公司</t>
  </si>
  <si>
    <t>91650105MAC0BL0N44</t>
  </si>
  <si>
    <t>张承兵</t>
  </si>
  <si>
    <t>511002********6210</t>
  </si>
  <si>
    <t>新疆乌鲁木齐市水磨沟区新民路279号1栋2层202</t>
  </si>
  <si>
    <t>印花税</t>
  </si>
  <si>
    <t>贵州中盛宏达建设有限公司新疆建设工程分公司</t>
  </si>
  <si>
    <t>91650105MADGQA1948</t>
  </si>
  <si>
    <t>邓超</t>
  </si>
  <si>
    <t>412724********2937</t>
  </si>
  <si>
    <t>新疆乌鲁木齐市水磨沟区龙盛街898号中央公园商住小区S2栋商业综合楼服务型公寓2201-1室</t>
  </si>
  <si>
    <t>海纳实业控股集团有限公司</t>
  </si>
  <si>
    <t>91140700781023191C</t>
  </si>
  <si>
    <t>陶海滨</t>
  </si>
  <si>
    <t>141123********001X</t>
  </si>
  <si>
    <t>新疆维吾尔自治区乌鲁木齐市水磨沟区六道湾街道</t>
  </si>
  <si>
    <t>河北奥源金属结构有限公司</t>
  </si>
  <si>
    <t>91131127MA07U01C1P</t>
  </si>
  <si>
    <t>孙立明</t>
  </si>
  <si>
    <t>131127********4352</t>
  </si>
  <si>
    <t>会展大道与苏州东路交接处</t>
  </si>
  <si>
    <t>河南金碧建筑有限责任公司新疆分公司</t>
  </si>
  <si>
    <t>91652301MA7FGEQUXB</t>
  </si>
  <si>
    <t>郭文武</t>
  </si>
  <si>
    <t>342127********8239</t>
  </si>
  <si>
    <t>乌鲁木齐市水磨沟区七道湾村喀什路东延以南，七道湾路以西，水区 法院以北，红光山以东</t>
  </si>
  <si>
    <t>华昱泰沣（安阳）建设工程有限公司新疆建设分公司</t>
  </si>
  <si>
    <t>91650105MAEA5XU508</t>
  </si>
  <si>
    <t>常磊</t>
  </si>
  <si>
    <t>622323********0572</t>
  </si>
  <si>
    <t>新疆乌鲁木齐市水磨沟区康宁六巷195号-2</t>
  </si>
  <si>
    <t>建正建设集团有限公司乌鲁木齐分公司</t>
  </si>
  <si>
    <t>91650105MA78KW2147</t>
  </si>
  <si>
    <t>王妹妹</t>
  </si>
  <si>
    <t>411122********3603</t>
  </si>
  <si>
    <t>新疆乌鲁木齐市水磨沟区龙盛街898号万科中央公园S2幢13层1302号房03室立井东社区</t>
  </si>
  <si>
    <t>江苏圣天钢建建设科技有限公司新疆分公司</t>
  </si>
  <si>
    <t>91650105MACC8MAJ2H</t>
  </si>
  <si>
    <t>白崇瑶</t>
  </si>
  <si>
    <t>320322********4037</t>
  </si>
  <si>
    <t>新疆乌鲁木齐市水磨沟区龙腾路1118 号9 幢 2201-3 室</t>
  </si>
  <si>
    <t>利安技术有限公司</t>
  </si>
  <si>
    <t>91650100742242930J</t>
  </si>
  <si>
    <t>杨万新</t>
  </si>
  <si>
    <t>650102********905X</t>
  </si>
  <si>
    <t>乌鲁木齐市水磨沟区南湖东路372号创想国际大厦1716室</t>
  </si>
  <si>
    <t>企业所得税</t>
  </si>
  <si>
    <t>欠税不予申报新疆瑞祥典当有限公司</t>
  </si>
  <si>
    <t>650105789879015</t>
  </si>
  <si>
    <t>黎军</t>
  </si>
  <si>
    <t>650102********2131</t>
  </si>
  <si>
    <t>水磨沟区犁铧街68号壹栋1-5号</t>
  </si>
  <si>
    <t>营业税</t>
  </si>
  <si>
    <t>荣得建设集团有限责任公司</t>
  </si>
  <si>
    <t>916590052308705388</t>
  </si>
  <si>
    <t>张邦荣</t>
  </si>
  <si>
    <t>512529********0611</t>
  </si>
  <si>
    <t>新疆北屯市昆仑路馨苑小区23号楼2单元301</t>
  </si>
  <si>
    <t>城镇土地使用税</t>
  </si>
  <si>
    <t>山西佰亿达建筑工程有限公司乌鲁木齐分公司</t>
  </si>
  <si>
    <t>91650105MA796AYH3F</t>
  </si>
  <si>
    <t>贾献洲</t>
  </si>
  <si>
    <t>412825********4579</t>
  </si>
  <si>
    <t>新疆乌鲁木齐市水磨沟区安居南路70号中国万向招商大厦综合办公楼1栋16层办公1</t>
  </si>
  <si>
    <t>陕西百华盛建设工程有限公司新疆矿建分公司</t>
  </si>
  <si>
    <t>91654002MACE094A3U</t>
  </si>
  <si>
    <t>张亚楠</t>
  </si>
  <si>
    <t>410926********2472</t>
  </si>
  <si>
    <t>新疆乌鲁木齐市水磨沟区南湖北路89号温州大厦1栋16-2-1室</t>
  </si>
  <si>
    <t>陕西辰嘉安建筑工程集团有限公司乌鲁木齐分公司</t>
  </si>
  <si>
    <t>91650105MA79H1NA1Q</t>
  </si>
  <si>
    <t>秦浩</t>
  </si>
  <si>
    <t>140431********1618</t>
  </si>
  <si>
    <t>新疆乌鲁木齐市水磨沟区温泉东路287号维斯特世纪花园三期80a栋2-1-203</t>
  </si>
  <si>
    <t>陕西朗奥建设集团有限公司新疆奥朗分公司</t>
  </si>
  <si>
    <t>91650105MA79HX9N65</t>
  </si>
  <si>
    <t>胡新波</t>
  </si>
  <si>
    <t>652301********5553</t>
  </si>
  <si>
    <t>新疆乌鲁木齐市水磨沟区龙盛街898号中央公园商住小区S2栋商业综合楼服务型公寓2201室 立井东社区</t>
  </si>
  <si>
    <t>陕西天信建设集团有限公司新疆分公司</t>
  </si>
  <si>
    <t>91650105MA78N4GT24</t>
  </si>
  <si>
    <t>冯彦强</t>
  </si>
  <si>
    <t>620522********2136</t>
  </si>
  <si>
    <t>新疆乌鲁木齐市水磨沟区会展大道599号新疆财富中心商业101室D-1-413号新丰社区</t>
  </si>
  <si>
    <t>四川安泰信建设集团有限公司乌鲁木齐分公司</t>
  </si>
  <si>
    <t>91650105MA78PRA6XG</t>
  </si>
  <si>
    <t>吴忠清</t>
  </si>
  <si>
    <t>330823********4115</t>
  </si>
  <si>
    <t>新疆乌鲁木齐市水磨沟区南湖北路446号4栋18-1-1802</t>
  </si>
  <si>
    <t>四川中宏达清洁服务有限公司乌鲁木齐分公司</t>
  </si>
  <si>
    <t>91650105MAD0W7CE5Y</t>
  </si>
  <si>
    <t>周高平</t>
  </si>
  <si>
    <t>612401********1677</t>
  </si>
  <si>
    <t>新疆乌鲁木齐市水磨沟区八道湾路436号商业项目5、6栋1-3层BB区003号</t>
  </si>
  <si>
    <t>天安云建设工程有限公司新疆第四分公司</t>
  </si>
  <si>
    <t>91650105MA79G8G84Q</t>
  </si>
  <si>
    <t>李维军</t>
  </si>
  <si>
    <t>652701********0318</t>
  </si>
  <si>
    <t>新疆乌鲁木齐市水磨沟区红光山路2588号乌鲁木齐绿地中心201/205商业，商务办公楼18层办公3室-红光山社区</t>
  </si>
  <si>
    <t>乌鲁木齐安博消防安全技术有限公司</t>
  </si>
  <si>
    <t>91650105751656721C</t>
  </si>
  <si>
    <t>魏新民</t>
  </si>
  <si>
    <t>650105********1312</t>
  </si>
  <si>
    <t>水磨沟区六道湾路13号立井7幢2-10号</t>
  </si>
  <si>
    <t>乌鲁木齐百纳博瑞企业管理有限公司</t>
  </si>
  <si>
    <t>91650105MA78PQ688K</t>
  </si>
  <si>
    <t>陈军平</t>
  </si>
  <si>
    <t>612522********581X</t>
  </si>
  <si>
    <t>新疆乌鲁木齐市水磨沟区南湖东路372号综合楼1栋8层816西虹东路社区</t>
  </si>
  <si>
    <t>乌鲁木齐柏瑞泽环保科技有限公司</t>
  </si>
  <si>
    <t>91650105053191963W</t>
  </si>
  <si>
    <t>张群</t>
  </si>
  <si>
    <t>370123********3417</t>
  </si>
  <si>
    <t>新疆乌鲁木齐市水磨沟区南湖南路西二巷47号10栋5单元302室</t>
  </si>
  <si>
    <t>乌鲁木齐北城装饰设计有限公司</t>
  </si>
  <si>
    <t>91650105MA79FG6W3K</t>
  </si>
  <si>
    <t>高小强</t>
  </si>
  <si>
    <t>652222********2914</t>
  </si>
  <si>
    <t>新疆乌鲁木齐市水磨沟区南湖东路222号南湖小高层商住楼1栋1层商铺1-FHQ-4436</t>
  </si>
  <si>
    <t>乌鲁木齐博鼎信诚体育用品有限公司</t>
  </si>
  <si>
    <t>9165010531333882XN</t>
  </si>
  <si>
    <t>刘琼</t>
  </si>
  <si>
    <t>659001********1247</t>
  </si>
  <si>
    <t>新疆乌鲁木齐市水磨沟区南湖北路855号友好花园12栋3层3单元302</t>
  </si>
  <si>
    <t>乌鲁木齐彩虹雨工贸有限公司一分公司</t>
  </si>
  <si>
    <t>916501030760676826</t>
  </si>
  <si>
    <t>王梦丽</t>
  </si>
  <si>
    <t>650300********0041</t>
  </si>
  <si>
    <t>新疆乌鲁木齐市水磨沟区温泉东路清水巷78号</t>
  </si>
  <si>
    <t>乌鲁木齐成师傅保洁服务有限责任公司</t>
  </si>
  <si>
    <t>91650105MA785M2E1C</t>
  </si>
  <si>
    <t>陈昌益</t>
  </si>
  <si>
    <t>522128********2016</t>
  </si>
  <si>
    <t>新疆乌鲁木齐市水磨沟区清园路39号轩和苑西B区B3栋102号商铺</t>
  </si>
  <si>
    <t>乌鲁木齐皓科智泊智慧科技有限公司</t>
  </si>
  <si>
    <t>91650105MAC55B932T</t>
  </si>
  <si>
    <t>常斗斐</t>
  </si>
  <si>
    <t>142431********6314</t>
  </si>
  <si>
    <t>新疆乌鲁木齐市水磨沟区红光山路2588号绿地领海101栋807号（中国（新疆）自由贸易试验区）</t>
  </si>
  <si>
    <t>乌鲁木齐沪新源商贸发展股份有限公司</t>
  </si>
  <si>
    <t>916501005959253514</t>
  </si>
  <si>
    <t>唐恒志</t>
  </si>
  <si>
    <t>650104********3319</t>
  </si>
  <si>
    <t>乌鲁木齐花样年华广告有限公司</t>
  </si>
  <si>
    <t>916501056827047257</t>
  </si>
  <si>
    <t>王海涛</t>
  </si>
  <si>
    <t>652301********0351</t>
  </si>
  <si>
    <t>新疆乌鲁木齐市水磨沟区温泉东路287号</t>
  </si>
  <si>
    <t>乌鲁木齐华筑贸易有限公司</t>
  </si>
  <si>
    <t>91650105MA78TMHF6L</t>
  </si>
  <si>
    <t>林梅</t>
  </si>
  <si>
    <t>650300********1284</t>
  </si>
  <si>
    <t>新疆乌鲁木齐市水磨沟区会展大道599号新疆财富中心商业101室D-1-590号-新丰社区</t>
  </si>
  <si>
    <t>乌鲁木齐嘉豪龙盛商贸有限公司</t>
  </si>
  <si>
    <t>91650105MA7914AJ3W</t>
  </si>
  <si>
    <t>李仁龙</t>
  </si>
  <si>
    <t>650108********1412</t>
  </si>
  <si>
    <t>新疆乌鲁木齐市水磨沟区新疆乌鲁木齐市水磨沟区龙翔路301号-1</t>
  </si>
  <si>
    <t>乌鲁木齐金之石汽车服务有限公司</t>
  </si>
  <si>
    <t>91650105666661518Y</t>
  </si>
  <si>
    <t>黄继红</t>
  </si>
  <si>
    <t>650102********121X</t>
  </si>
  <si>
    <t>水磨沟区八道湾工业园2区-011号</t>
  </si>
  <si>
    <t>乌鲁木齐九度空间建筑工程有限公司</t>
  </si>
  <si>
    <t>91650105MA7HC5776T</t>
  </si>
  <si>
    <t>郭鱼</t>
  </si>
  <si>
    <t>642224********1412</t>
  </si>
  <si>
    <t>新疆乌鲁木齐市水磨沟区红光山路2588号绿地中心202/203栋二层商业D-2-3号房七道湾社区</t>
  </si>
  <si>
    <t>乌鲁木齐玖泰德盛贸易有限责任公司</t>
  </si>
  <si>
    <t>91650105MA77FBTG3F</t>
  </si>
  <si>
    <t>敦艳萍</t>
  </si>
  <si>
    <t>210111********682X</t>
  </si>
  <si>
    <t>新疆乌鲁木齐市水磨沟区红光山路888号绿城广场5、6栋1层商业7号</t>
  </si>
  <si>
    <t>乌鲁木齐君泰房地产股份有限公司</t>
  </si>
  <si>
    <t>9165010068273115XU</t>
  </si>
  <si>
    <t>王志坚</t>
  </si>
  <si>
    <t>650104********0010</t>
  </si>
  <si>
    <t>水磨沟区温泉西路北二巷89号</t>
  </si>
  <si>
    <t>土地增值税</t>
  </si>
  <si>
    <t>乌鲁木齐鹏祥郡居建筑装饰工程有限公司</t>
  </si>
  <si>
    <t>916501050978616661</t>
  </si>
  <si>
    <t>张聪贤</t>
  </si>
  <si>
    <t>612401********1779</t>
  </si>
  <si>
    <t>新疆乌鲁木齐市水磨沟区河滩北路36号统管办2号楼1单元301室</t>
  </si>
  <si>
    <t>乌鲁木齐胜昌建业劳务有限公司</t>
  </si>
  <si>
    <t>9165010573836269XY</t>
  </si>
  <si>
    <t>赵鹏</t>
  </si>
  <si>
    <t>511321********4597</t>
  </si>
  <si>
    <t>新疆乌鲁木齐市水磨沟区和润一巷23号</t>
  </si>
  <si>
    <t>乌鲁木齐盛世晨坤广告有限公司</t>
  </si>
  <si>
    <t>91650105328866174D</t>
  </si>
  <si>
    <t>田春亮</t>
  </si>
  <si>
    <t>622225********0633</t>
  </si>
  <si>
    <t>水磨沟区西虹东路503号</t>
  </si>
  <si>
    <t>乌鲁木齐市品质空间装饰设计有限公司</t>
  </si>
  <si>
    <t>91650105MA78EWMB0A</t>
  </si>
  <si>
    <t>王朋</t>
  </si>
  <si>
    <t>610423********009X</t>
  </si>
  <si>
    <t>乌鲁木齐市会展大道599号-新疆财富中心D-1-117号</t>
  </si>
  <si>
    <t>乌鲁木齐市润茂安矿业投资有限公司</t>
  </si>
  <si>
    <t>91650105MA77G6JU6A</t>
  </si>
  <si>
    <t>冯玉兰</t>
  </si>
  <si>
    <t>512326********0848</t>
  </si>
  <si>
    <t>新疆乌鲁木齐市水磨沟区南湖东路372号综合楼1栋7层702—西虹东路社区</t>
  </si>
  <si>
    <t>乌鲁木齐市盛世嘉园家政服务有限责任公司</t>
  </si>
  <si>
    <t>91650105MA79FALR1E</t>
  </si>
  <si>
    <t>唐虎</t>
  </si>
  <si>
    <t>622301********643X</t>
  </si>
  <si>
    <t>新疆乌鲁木齐市水磨沟区康宁五巷139号三层-XL00078号-康宁社区</t>
  </si>
  <si>
    <t>乌鲁木齐市师爷水煮鱼餐饮管理有限责任公司</t>
  </si>
  <si>
    <t>91650105MABU4AXC16</t>
  </si>
  <si>
    <t>魏红玉</t>
  </si>
  <si>
    <t>620521********3380</t>
  </si>
  <si>
    <t>新疆乌鲁木齐市水磨沟区会展大道1666号乌鲁木齐会展吾悦广场1号楼5056</t>
  </si>
  <si>
    <t>乌鲁木齐市水磨沟区机关事务管理中心</t>
  </si>
  <si>
    <t>12650105673419383X</t>
  </si>
  <si>
    <t>刘玲</t>
  </si>
  <si>
    <t>650103********2323</t>
  </si>
  <si>
    <t>乌鲁木齐水区温泉西路131号</t>
  </si>
  <si>
    <t>乌鲁木齐市通汇能源有限公司</t>
  </si>
  <si>
    <t>91650105MACN7LNF4K</t>
  </si>
  <si>
    <t>陈爱强</t>
  </si>
  <si>
    <t>350127********1571</t>
  </si>
  <si>
    <t>新疆乌鲁木齐市水磨沟区安福二巷300号3栋喀什路东延加油加气站新能源充电房101-2室</t>
  </si>
  <si>
    <t>乌鲁木齐市万科商业管理有限公司</t>
  </si>
  <si>
    <t>91650105MA776JY74W</t>
  </si>
  <si>
    <t>周大伟</t>
  </si>
  <si>
    <t>654123********6315</t>
  </si>
  <si>
    <t>新疆乌鲁木齐市水磨沟区龙盛街898号中央公园S4#二楼</t>
  </si>
  <si>
    <t>乌鲁木齐市星耀盛世广告传媒有限公司</t>
  </si>
  <si>
    <t>91650102MA78JCPU8Y</t>
  </si>
  <si>
    <t>林凤</t>
  </si>
  <si>
    <t>652222********0024</t>
  </si>
  <si>
    <t>新疆乌鲁木齐市水磨沟区南湖东路南二巷86号201</t>
  </si>
  <si>
    <t>乌鲁木齐首创空间装饰工程有限公司</t>
  </si>
  <si>
    <t>91650105MA7786WE4H</t>
  </si>
  <si>
    <t>刘家伟</t>
  </si>
  <si>
    <t>341227********6717</t>
  </si>
  <si>
    <t>新疆乌鲁木齐市水磨沟区南湖东路222号南湖小高层商住楼1栋1层商铺1B-4092号</t>
  </si>
  <si>
    <t>乌鲁木齐顺祥康源医疗器械有限公司</t>
  </si>
  <si>
    <t>91650103564383713C</t>
  </si>
  <si>
    <t>侯树芝</t>
  </si>
  <si>
    <t>650300********0321</t>
  </si>
  <si>
    <t>新疆乌鲁木齐市沙依巴克区西北路1085号金都大厦附楼三层3101号</t>
  </si>
  <si>
    <t>乌鲁木齐四季海棠保洁服务有限公司</t>
  </si>
  <si>
    <t>91650102057725985Q</t>
  </si>
  <si>
    <t>戴远发</t>
  </si>
  <si>
    <t>522128********2018</t>
  </si>
  <si>
    <t>新疆乌鲁木齐市水磨沟区七道湾红光山路2888号绿地中心201-405室--红光社区</t>
  </si>
  <si>
    <t>乌鲁木齐体陆壹文化传媒有限责任公司</t>
  </si>
  <si>
    <t>91650105MACDY8JU4D</t>
  </si>
  <si>
    <t>李家伟</t>
  </si>
  <si>
    <t>412825********2573</t>
  </si>
  <si>
    <t>新疆乌鲁木齐市水磨沟区安居南路802号鸿瑞豪庭1栋1层、3层酒店</t>
  </si>
  <si>
    <t>乌鲁木齐同城网络科技有限公司</t>
  </si>
  <si>
    <t>91650105MA78KE0A66</t>
  </si>
  <si>
    <t>朱战勤</t>
  </si>
  <si>
    <t>622123********101X</t>
  </si>
  <si>
    <t>新疆乌鲁木齐市水磨沟区龙盛街北二巷62号</t>
  </si>
  <si>
    <t>乌鲁木齐新盛责安燃气设备有限公司</t>
  </si>
  <si>
    <t>91650105396180297J</t>
  </si>
  <si>
    <t>康福威</t>
  </si>
  <si>
    <t>622301********1710</t>
  </si>
  <si>
    <t>新疆乌鲁木齐市水磨沟区会展大道599号新纪元广场（新疆财富广场）商业101室D-1-317号-新丰社区</t>
  </si>
  <si>
    <t>乌鲁木齐鑫峰华通汽车服务有限责任公司</t>
  </si>
  <si>
    <t>91650105MA777XKL30</t>
  </si>
  <si>
    <t>唐艳君</t>
  </si>
  <si>
    <t>654225********0327</t>
  </si>
  <si>
    <t>新疆乌鲁木齐市水磨沟区红光山路2669号7、8号房</t>
  </si>
  <si>
    <t>乌鲁木齐信比繁装修有限责任公司</t>
  </si>
  <si>
    <t>91650105MA79H7F72C</t>
  </si>
  <si>
    <t>刘文安</t>
  </si>
  <si>
    <t>372923********0519</t>
  </si>
  <si>
    <t>新疆乌鲁木齐市水磨沟区七道湾乡水磨沟村温泉东路北二巷29号</t>
  </si>
  <si>
    <t>乌鲁木齐柚子商贸有限公司</t>
  </si>
  <si>
    <t>91650105MA7ABU254B</t>
  </si>
  <si>
    <t>黄远菊</t>
  </si>
  <si>
    <t>510624********384X</t>
  </si>
  <si>
    <t>新疆乌鲁木齐市水磨沟区南湖路133号城建大厦1栋18层办公9-2</t>
  </si>
  <si>
    <t>乌鲁木齐悦博商贸有限公司</t>
  </si>
  <si>
    <t>91650105MAD7P7T237</t>
  </si>
  <si>
    <t>孔丽</t>
  </si>
  <si>
    <t>654301********2627</t>
  </si>
  <si>
    <t>新疆乌鲁木齐市水磨沟区红光山路北侧中海·萃景苑5幢1-2层商业122号</t>
  </si>
  <si>
    <t>乌鲁木齐云氏鼎盛运输服务有限公司</t>
  </si>
  <si>
    <t>91650105MA78A4E44B</t>
  </si>
  <si>
    <t>云露</t>
  </si>
  <si>
    <t>652323********2617</t>
  </si>
  <si>
    <t>新疆乌鲁木齐市水磨沟区观园路241号百商托斯卡纳小城商业街15号楼107商铺</t>
  </si>
  <si>
    <t>乌鲁木齐兆永存科技有限公司</t>
  </si>
  <si>
    <t>91650105MA796WFE8Q</t>
  </si>
  <si>
    <t>冯彦</t>
  </si>
  <si>
    <t>622301********6055</t>
  </si>
  <si>
    <t>新疆乌鲁木齐市水磨沟区凤起街1616号恒大绿洲商住小区一期第九幢1单元6层服务型公寓623号 新兴社区</t>
  </si>
  <si>
    <t>乌鲁木齐智诚意合商贸有限公司</t>
  </si>
  <si>
    <t>91650105MA77UAB31C</t>
  </si>
  <si>
    <t>杓昱阳</t>
  </si>
  <si>
    <t>652302********281X</t>
  </si>
  <si>
    <t>新疆乌鲁木齐市水磨沟区七道湾南路720号7号楼2号门面</t>
  </si>
  <si>
    <t>乌鲁木齐中山方向置业有限公司</t>
  </si>
  <si>
    <t>916501057486726754</t>
  </si>
  <si>
    <t>李玲</t>
  </si>
  <si>
    <t>652422********3528</t>
  </si>
  <si>
    <t>新疆乌鲁木齐市水磨沟区南湖南路50号</t>
  </si>
  <si>
    <t>乌鲁木齐子昊工程机械租赁有限公司</t>
  </si>
  <si>
    <t>91650105MA7974LB0K</t>
  </si>
  <si>
    <t>徐楠</t>
  </si>
  <si>
    <t>411121********2536</t>
  </si>
  <si>
    <t>新疆乌鲁木齐市水磨沟区南湖东路222号南湖小高层商住楼1栋1层商铺1KJ-5380-天平社区</t>
  </si>
  <si>
    <t>新疆安达信建筑劳务有限公司</t>
  </si>
  <si>
    <t>91650105MAC4UPM393</t>
  </si>
  <si>
    <t>房猛</t>
  </si>
  <si>
    <t>411528********5016</t>
  </si>
  <si>
    <t>新疆乌鲁木齐市水磨沟区八道湾路436号商业项目5、6栋1-3层C区013号-八道湾东社区</t>
  </si>
  <si>
    <t>新疆八家户工贸有限公司</t>
  </si>
  <si>
    <t>91650105745204163U</t>
  </si>
  <si>
    <t>关鹏</t>
  </si>
  <si>
    <t>650103********2392</t>
  </si>
  <si>
    <t>水磨沟区南湖北路933号</t>
  </si>
  <si>
    <t>新疆八鑫鼎溢商贸有限公司</t>
  </si>
  <si>
    <t>91659004MABKX98L2U</t>
  </si>
  <si>
    <t>秦建勇</t>
  </si>
  <si>
    <t>130532********1511</t>
  </si>
  <si>
    <t>新疆乌鲁木齐市水磨沟区高尔夫路533号丁香花园·玉泉苑7号楼商业14室</t>
  </si>
  <si>
    <t>新疆芭瑞熊国际贸易有限公司</t>
  </si>
  <si>
    <t>91650105MAE3RFKJ6E</t>
  </si>
  <si>
    <t>满苏尔·阿布都拉</t>
  </si>
  <si>
    <t>653130********1590</t>
  </si>
  <si>
    <t>新疆乌鲁木齐市水磨沟区会展大道1119大成尔雅G2-57（中国（新疆）自由贸易试验区）</t>
  </si>
  <si>
    <t>新疆白天鹅房地产开发有限公司</t>
  </si>
  <si>
    <t>91650103057722979W</t>
  </si>
  <si>
    <t>王洪波</t>
  </si>
  <si>
    <t>130684********4252</t>
  </si>
  <si>
    <t>乌鲁木齐市水磨沟区七道湾南路西十一巷16号</t>
  </si>
  <si>
    <t>新疆保丰泰运商贸有限公司</t>
  </si>
  <si>
    <t>91650105MACD5AU570</t>
  </si>
  <si>
    <t>刘钧</t>
  </si>
  <si>
    <t>510922********5699</t>
  </si>
  <si>
    <t>新疆乌鲁木齐市水磨沟区八道湾创业园南一巷108号房</t>
  </si>
  <si>
    <t>新疆贝鼎建筑装饰工程有限公司</t>
  </si>
  <si>
    <t>91650104MA7ABNWA7T</t>
  </si>
  <si>
    <t>朱江龙</t>
  </si>
  <si>
    <t>642224********1010</t>
  </si>
  <si>
    <t>新疆乌鲁木齐市水磨沟区会展中街2800号御邸世家商住小区2栋底商住宅楼1单元商业114室</t>
  </si>
  <si>
    <t>新疆倍力建筑工程劳务有限责任公司</t>
  </si>
  <si>
    <t>91650105MACA55X17B</t>
  </si>
  <si>
    <t>肖雪梅</t>
  </si>
  <si>
    <t>510722********7665</t>
  </si>
  <si>
    <t>新疆乌鲁木齐市水磨沟区六道湾路103号安达·畅园小区1号办公综合楼办公501室</t>
  </si>
  <si>
    <t>新疆笔宅希装饰装修有限公司</t>
  </si>
  <si>
    <t>91650105MA777L5G4E</t>
  </si>
  <si>
    <t>王刚风</t>
  </si>
  <si>
    <t>341224********6831</t>
  </si>
  <si>
    <t>新疆乌鲁木齐市水磨沟区六道弯路13号斜西7栋2层3单元201号</t>
  </si>
  <si>
    <t>新疆铂升建筑劳务有限责任公司</t>
  </si>
  <si>
    <t>91650105MA792N7222</t>
  </si>
  <si>
    <t>韩金贵</t>
  </si>
  <si>
    <t>412827********3548</t>
  </si>
  <si>
    <t>新疆乌鲁木齐市水磨沟区融睦三巷68号南湖纸业西片区棚户区改造1栋2层1单元201号</t>
  </si>
  <si>
    <t>新疆博格尔曼贸易有限公司</t>
  </si>
  <si>
    <t>91650105MAEDUBLNXU</t>
  </si>
  <si>
    <t>刘建优</t>
  </si>
  <si>
    <t>410324********3431</t>
  </si>
  <si>
    <t>新疆乌鲁木齐市水磨沟区腾汇二路西一巷459号-1-59号</t>
  </si>
  <si>
    <t>新疆博润之星汽车销售有限公司</t>
  </si>
  <si>
    <t>91650105MA775N380D</t>
  </si>
  <si>
    <t>高静</t>
  </si>
  <si>
    <t>650102********0728</t>
  </si>
  <si>
    <t>新疆乌鲁木齐市水磨沟区南湖北路842号A栋</t>
  </si>
  <si>
    <t>新疆博森装饰设计工程有限公司</t>
  </si>
  <si>
    <t>91650100MA776NM44B</t>
  </si>
  <si>
    <t>李甜</t>
  </si>
  <si>
    <t>654201********082X</t>
  </si>
  <si>
    <t>新疆乌鲁木齐市水磨沟区会展大道618号红星美凯龙家居世博广场综合楼-4F-D8003</t>
  </si>
  <si>
    <t>新疆昌瑞枫翔商贸有限公司</t>
  </si>
  <si>
    <t>91650105MA7760FL69</t>
  </si>
  <si>
    <t>寇素英</t>
  </si>
  <si>
    <t>512922********4327</t>
  </si>
  <si>
    <t>新疆乌鲁木齐市水磨沟区西虹东路109号华凌贸易城A楼负1楼K区15号商铺</t>
  </si>
  <si>
    <t>新疆超创医药科技有限公司</t>
  </si>
  <si>
    <t>91650105MA79GWWW8E</t>
  </si>
  <si>
    <t>苏海元</t>
  </si>
  <si>
    <t>622301********3119</t>
  </si>
  <si>
    <t>新疆乌鲁木齐市水磨沟区会展大道599号新疆财富中心商业101室D-1-1145号</t>
  </si>
  <si>
    <t>新疆宸旺建筑劳务有限公司</t>
  </si>
  <si>
    <t>91650105MA79LWJ19U</t>
  </si>
  <si>
    <t>姚伟伟</t>
  </si>
  <si>
    <t>622727********5915</t>
  </si>
  <si>
    <t>新疆乌鲁木齐市水磨沟区红光山路2588号乌木齐绿地中心201/205商业、商务办公楼11层办公8-1室(中国(新疆)自由贸易试验区)</t>
  </si>
  <si>
    <t>新疆呈信丽景房地产开发有限责任公司</t>
  </si>
  <si>
    <t>9165010059282474X4</t>
  </si>
  <si>
    <t>林跃进</t>
  </si>
  <si>
    <t>330302********1217</t>
  </si>
  <si>
    <t>新疆乌鲁木齐市水磨沟区南湖北路89号温州大厦1栋16-1室</t>
  </si>
  <si>
    <t>新疆承越建筑装饰设计工程有限公司</t>
  </si>
  <si>
    <t>91650105MAE974NX6F</t>
  </si>
  <si>
    <t>谭孟伟</t>
  </si>
  <si>
    <t>412726********8056</t>
  </si>
  <si>
    <t>新疆乌鲁木齐市水磨沟区振安街1999号蓝领这里有坊商铺一期国际贸易大厅栋003号</t>
  </si>
  <si>
    <t>新疆崇鹏照明工程有限公司</t>
  </si>
  <si>
    <t>91650105MA79KHQB91</t>
  </si>
  <si>
    <t>郭光辉</t>
  </si>
  <si>
    <t>360105********0015</t>
  </si>
  <si>
    <t>新疆乌鲁木齐市水磨沟区西虹东路109号国际广场B楼F2-F1-41-1号</t>
  </si>
  <si>
    <t>新疆矗磊商贸有限公司</t>
  </si>
  <si>
    <t>91650100MA7867KH5N</t>
  </si>
  <si>
    <t>任利晓</t>
  </si>
  <si>
    <t>130402********1823</t>
  </si>
  <si>
    <t>新疆乌鲁木齐市水磨沟区腾汇一路101号检测中心1栋检测401室</t>
  </si>
  <si>
    <t>新疆川域建设工程有限公司</t>
  </si>
  <si>
    <t>91650105MA7924UJ6E</t>
  </si>
  <si>
    <t>邓定军</t>
  </si>
  <si>
    <t>510824********4110</t>
  </si>
  <si>
    <t>新疆乌鲁木齐市水磨沟区南湖北路1956号石湾大厦综合楼A座1403号(红光山南社区)</t>
  </si>
  <si>
    <t>新疆大牛餐饮管理有限公司大牛潮汕牛肉火锅七纺分店</t>
  </si>
  <si>
    <t>91650105MA7FKNK102</t>
  </si>
  <si>
    <t>冯佳俊</t>
  </si>
  <si>
    <t>140624********0010</t>
  </si>
  <si>
    <t>新疆乌鲁木齐市水磨沟区温泉西路491号景秀山庄一期商住楼1栋3层</t>
  </si>
  <si>
    <t>新疆大瑞恒溢建筑工程管理有限公司</t>
  </si>
  <si>
    <t>91650105MA79F11P3M</t>
  </si>
  <si>
    <t>赵月辉</t>
  </si>
  <si>
    <t>130428********3762</t>
  </si>
  <si>
    <t>新疆乌鲁木齐市水磨沟区龙腾路1118中央公园二期9栋商务办公楼办公用房2303室</t>
  </si>
  <si>
    <t>新疆大毅电子科技有限公司</t>
  </si>
  <si>
    <t>91650105MA7JEDYL7R</t>
  </si>
  <si>
    <t>蒲毅</t>
  </si>
  <si>
    <t>513723********789X</t>
  </si>
  <si>
    <t>新疆乌鲁木齐市水磨沟区鸿泰路168号观澜景苑B1办公楼商务办公701-01室红光社区</t>
  </si>
  <si>
    <t>新疆得鸿发商贸有限公司</t>
  </si>
  <si>
    <t>91650105MAE5QMBC7N</t>
  </si>
  <si>
    <t>魏玉兰</t>
  </si>
  <si>
    <t>140103********576X</t>
  </si>
  <si>
    <t>新疆乌鲁木齐市水磨沟区红光山路888号绿城广场01栋1＃商业综合楼（A.B座）B单元商务办公2503室(中国(新疆)自由贸易试验区)</t>
  </si>
  <si>
    <t>新疆点石投资发展有限责任公司</t>
  </si>
  <si>
    <t>91650105MA779H9T6F</t>
  </si>
  <si>
    <t>巨有志</t>
  </si>
  <si>
    <t>650300********1817</t>
  </si>
  <si>
    <t>新疆乌鲁木齐市水磨沟区红光山路888号绿城广场9栋1层办公1号房---红光山南社区</t>
  </si>
  <si>
    <t>新疆东方龙腾电力建设有限公司</t>
  </si>
  <si>
    <t>91650105560545578F</t>
  </si>
  <si>
    <t>赵洁</t>
  </si>
  <si>
    <t>610125********5525</t>
  </si>
  <si>
    <t>新疆乌鲁木齐市水磨沟区五星北路26号8楼802室</t>
  </si>
  <si>
    <t>新疆东力建设工程有限公司</t>
  </si>
  <si>
    <t>91650100595946697J</t>
  </si>
  <si>
    <t>侯杰</t>
  </si>
  <si>
    <t>320323********0212</t>
  </si>
  <si>
    <t>新疆乌鲁木齐市水磨沟区立井街198号丽景名都商住10号楼办公2104室--龙盛街南社区</t>
  </si>
  <si>
    <t>新疆动源能源有限公司</t>
  </si>
  <si>
    <t>91650105MA7GB1QX2E</t>
  </si>
  <si>
    <t>荣婧</t>
  </si>
  <si>
    <t>650103********4726</t>
  </si>
  <si>
    <t>新疆乌鲁木齐市水磨沟区龙盛街898号万科中央公园S6-111号--立井东社区</t>
  </si>
  <si>
    <t>新疆栋方网林建设工程有限公司</t>
  </si>
  <si>
    <t>91650105MA788M5R36</t>
  </si>
  <si>
    <t>新疆乌鲁木齐市水磨沟区会展大道599号新疆财富中心三号空间创新创业基地一层D-1-004号-新丰社区</t>
  </si>
  <si>
    <t>新疆方新建筑劳务有限公司</t>
  </si>
  <si>
    <t>91650105MA79K77J66</t>
  </si>
  <si>
    <t>杨凡</t>
  </si>
  <si>
    <t>610302********0515</t>
  </si>
  <si>
    <t>新疆乌鲁木齐市水磨沟区红光山路3号新疆国际会展中心二期场馆负一层办公区E区A-90号</t>
  </si>
  <si>
    <t>新疆方泽建筑工程有限公司</t>
  </si>
  <si>
    <t>91650105MA790G6L11</t>
  </si>
  <si>
    <t>原文涛</t>
  </si>
  <si>
    <t>141121********0108</t>
  </si>
  <si>
    <t>新疆乌鲁木齐市水磨沟区会展大道599号新疆财富中心商业101室D-1-776号  新丰社区</t>
  </si>
  <si>
    <t>新疆芳菲达卫生用品有限公司</t>
  </si>
  <si>
    <t>916501096827258413</t>
  </si>
  <si>
    <t>刘少新</t>
  </si>
  <si>
    <t>430703********9638</t>
  </si>
  <si>
    <t>新疆飞儿工程项目管理有限公司</t>
  </si>
  <si>
    <t>91650109MA79FHCJ8U</t>
  </si>
  <si>
    <t>陈水平</t>
  </si>
  <si>
    <t>653201********1040</t>
  </si>
  <si>
    <t>新疆乌鲁木齐市水磨沟区红光山路2588号绿地中心201/205商业、商务办公楼23层10-2室</t>
  </si>
  <si>
    <t>新疆飞鸟汽车服务有限公司</t>
  </si>
  <si>
    <t>91650109MA7ACQ7W12</t>
  </si>
  <si>
    <t>麦合苏木·麦麦提</t>
  </si>
  <si>
    <t>653128********131X</t>
  </si>
  <si>
    <t>新疆乌鲁木齐市水磨沟区南湖北路278号华凌二手车市场 H 区25号店铺</t>
  </si>
  <si>
    <t>新疆丰源达商贸有限公司</t>
  </si>
  <si>
    <t>91650105MA79406243</t>
  </si>
  <si>
    <t>王永明</t>
  </si>
  <si>
    <t>650103********601X</t>
  </si>
  <si>
    <t>新疆乌鲁木齐市水磨沟区南湖东路222号南湖小高层商住楼1栋1层商铺1KJ-5333室-天平社区</t>
  </si>
  <si>
    <t>新疆风云典机械租赁有限公司</t>
  </si>
  <si>
    <t>91650105MACJP63674</t>
  </si>
  <si>
    <t>胡秀泉</t>
  </si>
  <si>
    <t>612525********1310</t>
  </si>
  <si>
    <t>新疆乌鲁木齐市水磨沟区振安街街道振安街北三巷7号-101号</t>
  </si>
  <si>
    <t>新疆枫卓建筑劳务有限公司</t>
  </si>
  <si>
    <t>91650105MACQC7UR9P</t>
  </si>
  <si>
    <t>程川微</t>
  </si>
  <si>
    <t>654125********0299</t>
  </si>
  <si>
    <t>新疆乌鲁木齐市水磨沟区振安街1053号-6商铺</t>
  </si>
  <si>
    <t>新疆福泓晟房地产开发有限公司</t>
  </si>
  <si>
    <t>91650100592813397F</t>
  </si>
  <si>
    <t>关丽娜</t>
  </si>
  <si>
    <t>650103********2321</t>
  </si>
  <si>
    <t>新疆乌鲁木齐市水磨沟区南湖北路933号</t>
  </si>
  <si>
    <t>新疆福居亿德供应链管理有限公司</t>
  </si>
  <si>
    <t>91650105MAC8L1EF5G</t>
  </si>
  <si>
    <t>伍迪</t>
  </si>
  <si>
    <t>650102********3017</t>
  </si>
  <si>
    <t>新疆乌鲁木齐市水磨沟区龙瑞街889号山水兰德住宅小区40栋底商住宅楼商业107室</t>
  </si>
  <si>
    <t>新疆高科京盾防火门窗有限公司</t>
  </si>
  <si>
    <t>91650100670241268X</t>
  </si>
  <si>
    <t>胡守中</t>
  </si>
  <si>
    <t>620105********0033</t>
  </si>
  <si>
    <t>新疆乌鲁木齐市水磨沟区南湖北路1131号（水区龙盛街街道办事处苏州路立交桥社区）</t>
  </si>
  <si>
    <t>新疆格莱乐保洁服务有限公司</t>
  </si>
  <si>
    <t>91650105MA7ABYEK4K</t>
  </si>
  <si>
    <t>姜卓</t>
  </si>
  <si>
    <t>220221********0818</t>
  </si>
  <si>
    <t>新疆乌鲁木齐市水磨沟区南湖东路372号创想国际大厦21层2104室</t>
  </si>
  <si>
    <t>新疆格蓝锐新机电设备有限公司</t>
  </si>
  <si>
    <t>91650105MA77MCY05H</t>
  </si>
  <si>
    <t>杨华</t>
  </si>
  <si>
    <t>342901********384X</t>
  </si>
  <si>
    <t>新疆乌鲁木齐市水磨沟区南湖东路222号南湖小高层商住楼1栋1层商铺1B-4026</t>
  </si>
  <si>
    <t>新疆古海照明工程有限公司</t>
  </si>
  <si>
    <t>91650105564369903F</t>
  </si>
  <si>
    <t>尹飞</t>
  </si>
  <si>
    <t>654224********0714</t>
  </si>
  <si>
    <t>新疆维吾尔自治区乌鲁木齐市水磨沟区南湖南路绿苑九巷３８号</t>
  </si>
  <si>
    <t>新疆固锐建设工程有限公司</t>
  </si>
  <si>
    <t>916501056734046085</t>
  </si>
  <si>
    <t>邹小江</t>
  </si>
  <si>
    <t>650300********4410</t>
  </si>
  <si>
    <t>水磨沟区河滩北路796号</t>
  </si>
  <si>
    <t>新疆冠翔生物科技股份有限公司</t>
  </si>
  <si>
    <t>91650100798156820D</t>
  </si>
  <si>
    <t>雍鹏</t>
  </si>
  <si>
    <t>622102********1038</t>
  </si>
  <si>
    <t>新疆乌鲁木齐市水磨沟区龙腾路1118号中央公园二期9栋商务办公楼1603室</t>
  </si>
  <si>
    <t>新疆广汇房地产开发有限公司</t>
  </si>
  <si>
    <t>91650100625554732E</t>
  </si>
  <si>
    <t>刘华</t>
  </si>
  <si>
    <t>652601********3928</t>
  </si>
  <si>
    <t>新疆广厦物业服务有限公司</t>
  </si>
  <si>
    <t>9165010078987808X4</t>
  </si>
  <si>
    <t>马云</t>
  </si>
  <si>
    <t>650102********4032</t>
  </si>
  <si>
    <t>新疆乌鲁木齐市水磨沟区葛家沟西路669号颐景庭院小区S1商业3楼</t>
  </si>
  <si>
    <t>新疆还不错文化传媒有限公司</t>
  </si>
  <si>
    <t>91650105MA7FPC5E9J</t>
  </si>
  <si>
    <t>李江</t>
  </si>
  <si>
    <t>654225********0010</t>
  </si>
  <si>
    <t>新疆乌鲁木齐市水磨沟区鸿泰路66号大都会小区9幢4层办公401号(红光社区）</t>
  </si>
  <si>
    <t>新疆海森建设工程有限责任公司</t>
  </si>
  <si>
    <t>91650105MA78RQMW7R</t>
  </si>
  <si>
    <t>于延旗</t>
  </si>
  <si>
    <t>650102********1613</t>
  </si>
  <si>
    <t>新疆乌鲁木齐市水磨沟区东八家户街北一巷815号2号门面</t>
  </si>
  <si>
    <t>新疆海越物业服务有限公司</t>
  </si>
  <si>
    <t>91650105MA79FMYC4J</t>
  </si>
  <si>
    <t>刘雪明</t>
  </si>
  <si>
    <t>362430********6031</t>
  </si>
  <si>
    <t>新疆乌鲁木齐市水磨沟区安居南路802号鸿瑞豪庭3栋11层办公室3-安居社区</t>
  </si>
  <si>
    <t>新疆含章国际贸易有限公司</t>
  </si>
  <si>
    <t>91650105693436439R</t>
  </si>
  <si>
    <t>郭宸昊</t>
  </si>
  <si>
    <t>130982********0974</t>
  </si>
  <si>
    <t>水磨沟区南湖路东四巷66号A幢1单元402室</t>
  </si>
  <si>
    <t>新疆昊盛天基金属制品有限公司</t>
  </si>
  <si>
    <t>91650105556460571M</t>
  </si>
  <si>
    <t>孙国胜</t>
  </si>
  <si>
    <t>650102********6236</t>
  </si>
  <si>
    <t>水磨沟区七道湾街道八道湾村工业园1区080号</t>
  </si>
  <si>
    <t>新疆昊天云萱信息科技有限公司</t>
  </si>
  <si>
    <t>91650105MA78C1849J</t>
  </si>
  <si>
    <t>吴伟友</t>
  </si>
  <si>
    <t>370728********6057</t>
  </si>
  <si>
    <t>新疆乌鲁木齐市水磨沟区红光山路2888号乌鲁木齐绿地中心202/203栋12层办公3号-2</t>
  </si>
  <si>
    <t>新疆合峰建设工程有限公司</t>
  </si>
  <si>
    <t>91650105MA78UQMJ7Y</t>
  </si>
  <si>
    <t>刘亮</t>
  </si>
  <si>
    <t>659001********4010</t>
  </si>
  <si>
    <t>新疆乌鲁木齐市水磨沟区会展大道1119号A座1001号-红光社区</t>
  </si>
  <si>
    <t>新疆合盛和餐饮管理有限公司</t>
  </si>
  <si>
    <t>91650105MA79HF9U4Y</t>
  </si>
  <si>
    <t>411481********7894</t>
  </si>
  <si>
    <t>新疆乌鲁木齐市水磨沟区绿风一巷141号一楼（绿荫社区）</t>
  </si>
  <si>
    <t>新疆合盛和故乡居餐饮管理有限公司</t>
  </si>
  <si>
    <t>91650105MA776BA53K</t>
  </si>
  <si>
    <t>王忠山</t>
  </si>
  <si>
    <t>652301********4416</t>
  </si>
  <si>
    <t>新疆乌鲁木齐市水磨沟区绿风一巷157号1至2层</t>
  </si>
  <si>
    <t>新疆和兴鑫业机械设备有限公司</t>
  </si>
  <si>
    <t>91650105MACGXFLJ3Y</t>
  </si>
  <si>
    <t>梁鹏</t>
  </si>
  <si>
    <t>130631********2437</t>
  </si>
  <si>
    <t>新疆乌鲁木齐市水磨沟区八道湾路436号商业项目5、6栋1-3层EA区029号</t>
  </si>
  <si>
    <t>新疆恒安消防设施检测维护有限公司</t>
  </si>
  <si>
    <t>91650102072232011C</t>
  </si>
  <si>
    <t>邹善军</t>
  </si>
  <si>
    <t>610423********4132</t>
  </si>
  <si>
    <t>新疆乌鲁木齐市水磨沟区南湖东路372号综合楼1栋17层1713---西虹东路社区</t>
  </si>
  <si>
    <t>新疆恒大嘉凯影院管理有限公司乌鲁木齐市绿洲分公司</t>
  </si>
  <si>
    <t>91650105MA78HGHYXH</t>
  </si>
  <si>
    <t>杨曦</t>
  </si>
  <si>
    <t>610104********6148</t>
  </si>
  <si>
    <t>新疆乌鲁木齐市水磨沟区凤起街1616号恒大绿洲商业3号楼三层-01-新兴社区</t>
  </si>
  <si>
    <t>新疆恒泰玖盛建筑工程有限公司</t>
  </si>
  <si>
    <t>91650105313344007X</t>
  </si>
  <si>
    <t>陈姣</t>
  </si>
  <si>
    <t>650105********1361</t>
  </si>
  <si>
    <t>新疆乌鲁木齐市水磨沟区宁远四巷４６１号</t>
  </si>
  <si>
    <t>新疆恒泰永成建设工程有限公司</t>
  </si>
  <si>
    <t>91650105MAD306KJ29</t>
  </si>
  <si>
    <t>阿不拉江·阿里根</t>
  </si>
  <si>
    <t>650106********0838</t>
  </si>
  <si>
    <t>新疆乌鲁木齐市水磨沟区龙鹏路123号恒大绿洲商住小区二期10栋服务型公寓1单元服务型公寓506室</t>
  </si>
  <si>
    <t>新疆恒鑫伟利汽车销售有限公司</t>
  </si>
  <si>
    <t>91650105MA775JY95A</t>
  </si>
  <si>
    <t>乔丽娟</t>
  </si>
  <si>
    <t>650105********0020</t>
  </si>
  <si>
    <t>新疆乌鲁木齐市水磨沟区南湖北路615号</t>
  </si>
  <si>
    <t>新疆恒业安博建设工程有限公司</t>
  </si>
  <si>
    <t>91650100085372398L</t>
  </si>
  <si>
    <t>新疆乌鲁木齐市水磨沟区南湖东路北六巷90号阳光绿岛小区3号楼1单元2201室</t>
  </si>
  <si>
    <t>新疆弘辰伟业电力工程有限公司</t>
  </si>
  <si>
    <t>91652301MA77T9PLX3</t>
  </si>
  <si>
    <t>姜佰军</t>
  </si>
  <si>
    <t>622301********7593</t>
  </si>
  <si>
    <t>32322部队</t>
  </si>
  <si>
    <t>新疆弘讯工程技术有限公司</t>
  </si>
  <si>
    <t>91650105MAD22X628L</t>
  </si>
  <si>
    <t>王刚</t>
  </si>
  <si>
    <t>652301********4414</t>
  </si>
  <si>
    <t>新疆乌鲁木齐市水磨沟区六道湾路1166号首府央花苑1栋商业办公楼办公2207室</t>
  </si>
  <si>
    <t>新疆宏伟驰骋建筑工程有限公司</t>
  </si>
  <si>
    <t>91650105MA77532UXU</t>
  </si>
  <si>
    <t>曾丽</t>
  </si>
  <si>
    <t>513822********322X</t>
  </si>
  <si>
    <t>新疆乌鲁木齐市水磨沟区东八家户街北三巷436号亚欧·城市印象小区2栋1单元802室</t>
  </si>
  <si>
    <t>新疆宏信瑞达汽车租赁服务有限公司</t>
  </si>
  <si>
    <t>91650104MACBAKDL2L</t>
  </si>
  <si>
    <t>马信魁</t>
  </si>
  <si>
    <t>650104********5016</t>
  </si>
  <si>
    <t>新疆乌鲁木齐市水磨沟区七道湾红光山路2888号乌鲁木齐绿地中心202/203栋23层2307室（中国（新疆）自由贸易试验区）</t>
  </si>
  <si>
    <t>新疆宏兴恒达建筑工程有限公司</t>
  </si>
  <si>
    <t>91650105328795994A</t>
  </si>
  <si>
    <t>刘公民</t>
  </si>
  <si>
    <t>510921********8255</t>
  </si>
  <si>
    <t>水磨沟区南湖北路３６９号鸿基大厦１栋４层商业１－２</t>
  </si>
  <si>
    <t>新疆鸿庭人力资源服务有限公司</t>
  </si>
  <si>
    <t>91650103MA7917GE96</t>
  </si>
  <si>
    <t>乔龙</t>
  </si>
  <si>
    <t>659001********0910</t>
  </si>
  <si>
    <t>新疆乌鲁木齐市水磨沟区安居南路802号鸿瑞豪庭3栋13栋1303-1室</t>
  </si>
  <si>
    <t>新疆厚得供应链服务有限责任公司</t>
  </si>
  <si>
    <t>91650105MACQ5QL719</t>
  </si>
  <si>
    <t>张丹</t>
  </si>
  <si>
    <t>411122********8341</t>
  </si>
  <si>
    <t>新疆乌鲁木齐市水磨沟区会展南路555号中天博朗天御一期2幢22层2208号</t>
  </si>
  <si>
    <t>新疆华海阳光信息科技有限公司</t>
  </si>
  <si>
    <t>91650105MA7765A30W</t>
  </si>
  <si>
    <t>刘忠勇</t>
  </si>
  <si>
    <t>370782********4833</t>
  </si>
  <si>
    <t>新疆乌鲁木齐市水磨沟区西虹东路9号华凌贸易楼A楼2层C区10号商铺</t>
  </si>
  <si>
    <t>新疆华匠装饰工程有限公司</t>
  </si>
  <si>
    <t>91650105MA78PX468A</t>
  </si>
  <si>
    <t>陈永福</t>
  </si>
  <si>
    <t>620521********3717</t>
  </si>
  <si>
    <t>新疆乌鲁木齐市水磨沟区会展大道599号新疆财富中心商业101室D-1-490号新丰社区</t>
  </si>
  <si>
    <t>新疆华途泰业汽车销售有限公司乌鲁木齐市分公司</t>
  </si>
  <si>
    <t>91650105MA793K8K3E</t>
  </si>
  <si>
    <t>李玉兰</t>
  </si>
  <si>
    <t>632123********7384</t>
  </si>
  <si>
    <t>新疆乌鲁木齐市水磨沟区红光山路888号1号商业综合楼A单元8层商务办公804-2(红光山南社区)</t>
  </si>
  <si>
    <t>新疆华鑫源建筑工程有限公司</t>
  </si>
  <si>
    <t>91650105729153335U</t>
  </si>
  <si>
    <t>穆合塔尔·吾斯曼</t>
  </si>
  <si>
    <t>652927********2799</t>
  </si>
  <si>
    <t>乌鲁木齐市水磨沟区观园路241号托斯卡纳小城一期28号连排楼101（跃）</t>
  </si>
  <si>
    <t>新疆华星长能国际贸易有限公司</t>
  </si>
  <si>
    <t>91650105MA78TJN62M</t>
  </si>
  <si>
    <t>张海柱</t>
  </si>
  <si>
    <t>652301********7175</t>
  </si>
  <si>
    <t>新疆乌鲁木齐市水磨沟区龙鹏路1199号大都会小区8号楼14层S-1408-001</t>
  </si>
  <si>
    <t>新疆华韵欣伟智能科技有限公司</t>
  </si>
  <si>
    <t>91650105MA78819Y94</t>
  </si>
  <si>
    <t>胡伟</t>
  </si>
  <si>
    <t>622801********0470</t>
  </si>
  <si>
    <t>新疆乌鲁木齐市水磨沟区红光山路2588号绿地中心领海大厦1305室-红光社区</t>
  </si>
  <si>
    <t>新疆华振成套设备有限公司</t>
  </si>
  <si>
    <t>9165010279226760X3</t>
  </si>
  <si>
    <t>蔡士兵</t>
  </si>
  <si>
    <t>332627********2453</t>
  </si>
  <si>
    <t>新疆乌鲁木齐市水磨沟区会展大道599号新纪元广场(新疆财富中心)B-1105室</t>
  </si>
  <si>
    <t>新疆环浩安全技术服务有限公司</t>
  </si>
  <si>
    <t>91650105MA7G35EX3P</t>
  </si>
  <si>
    <t>袁兵</t>
  </si>
  <si>
    <t>650102********563X</t>
  </si>
  <si>
    <t>新疆乌鲁木齐市水磨沟区立井街198号丽景·名都9＃单元第11层1106号  立井南社区</t>
  </si>
  <si>
    <t>新疆辉安耀鸿装饰工程有限公司</t>
  </si>
  <si>
    <t>91650105MA77CL4N2F</t>
  </si>
  <si>
    <t>张婧</t>
  </si>
  <si>
    <t>610502********3827</t>
  </si>
  <si>
    <t>新疆乌鲁木齐市水磨沟区红光山路2888号绿地中心智海1909</t>
  </si>
  <si>
    <t>新疆汇韬儒艺电子科技有限公司</t>
  </si>
  <si>
    <t>91650105MA78JAFH2H</t>
  </si>
  <si>
    <t>张雅丽</t>
  </si>
  <si>
    <t>652301********6423</t>
  </si>
  <si>
    <t>新疆乌鲁木齐市水磨沟区会展大道599号新疆财富中心商业101室D-1-214号新丰社区</t>
  </si>
  <si>
    <t>新疆火焰蓝消防安全设备有限公司</t>
  </si>
  <si>
    <t>91650100MA78812U18</t>
  </si>
  <si>
    <t>高会民</t>
  </si>
  <si>
    <t>142729********6639</t>
  </si>
  <si>
    <t>新疆乌鲁木齐市水磨沟区会展大道1119号大成尔雅G079(中国(新疆)自由贸易试验区）</t>
  </si>
  <si>
    <t>新疆伙头军餐饮管理有限公司</t>
  </si>
  <si>
    <t>91650105MA78G10P1Y</t>
  </si>
  <si>
    <t>苏国军</t>
  </si>
  <si>
    <t>622301********4430</t>
  </si>
  <si>
    <t>新疆乌鲁木齐市水磨沟区南湖东路139号中国人寿高层办公1栋15层1单元1503-南湖花苑社区</t>
  </si>
  <si>
    <t>新疆佳美味食品有限公司</t>
  </si>
  <si>
    <t>91650105MA78JF4G8Q</t>
  </si>
  <si>
    <t>王旭</t>
  </si>
  <si>
    <t>620503********6710</t>
  </si>
  <si>
    <t>新疆乌鲁木齐市水磨沟区滕汇路500号1楼厂房-丰华社区</t>
  </si>
  <si>
    <t>新疆家康艺术装潢有限公司</t>
  </si>
  <si>
    <t>91650105MA7AAA9Y6G</t>
  </si>
  <si>
    <t>阿衣古丽·玉素因</t>
  </si>
  <si>
    <t>652201********0223</t>
  </si>
  <si>
    <t>新疆乌鲁木齐市水磨沟区水磨沟街道会展大道599号新疆财富中心101室D-1-274室-新丰社区</t>
  </si>
  <si>
    <t>新疆家乐福超市有限公司</t>
  </si>
  <si>
    <t>91650100757672984N</t>
  </si>
  <si>
    <t>王文东</t>
  </si>
  <si>
    <t>510107********2172</t>
  </si>
  <si>
    <t>新疆乌鲁木齐市水磨沟区南湖路178号</t>
  </si>
  <si>
    <t>新疆嘉禧源房地产开发有限公司</t>
  </si>
  <si>
    <t>91650105328911879C</t>
  </si>
  <si>
    <t>周举东</t>
  </si>
  <si>
    <t>652901********0811</t>
  </si>
  <si>
    <t>水磨沟区红光山888号（绿地中心服务楼）</t>
  </si>
  <si>
    <t>新疆建工装饰工程有限责任公司</t>
  </si>
  <si>
    <t>9165010572232500X3</t>
  </si>
  <si>
    <t>袁妹牛</t>
  </si>
  <si>
    <t>422130********393X</t>
  </si>
  <si>
    <t>乌鲁木齐南湖东路67号</t>
  </si>
  <si>
    <t>新疆建疆网络科技有限公司</t>
  </si>
  <si>
    <t>91650105MA793WUK6L</t>
  </si>
  <si>
    <t>黄永胜</t>
  </si>
  <si>
    <t>620523********5613</t>
  </si>
  <si>
    <t>新疆乌鲁木齐市水磨沟区八道湾街道八道湾路436号商业项目5/6栋1-3层EP区028号</t>
  </si>
  <si>
    <t>新疆建臻名创建设工程有限公司</t>
  </si>
  <si>
    <t>91650105MABLLQF31C</t>
  </si>
  <si>
    <t>农寒</t>
  </si>
  <si>
    <t>652324********1323</t>
  </si>
  <si>
    <t>新疆乌鲁木齐市水磨沟区龙腾路123号恒大绿洲二期10幢二单元服务型公寓1603室-新兴社区</t>
  </si>
  <si>
    <t>新疆匠腾制冷设备有限公司</t>
  </si>
  <si>
    <t>91650105MADYJ7XA6E</t>
  </si>
  <si>
    <t>张聪聪</t>
  </si>
  <si>
    <t>622824********1774</t>
  </si>
  <si>
    <t>新疆乌鲁木齐市水磨沟区红光山路2588号乌鲁木齐绿地中心202203商业商务办公楼4层办公1室2室10室1-29（中国（新疆）自由贸易试验区）</t>
  </si>
  <si>
    <t>新疆杰川机电有限公司</t>
  </si>
  <si>
    <t>91650105MA7973C78K</t>
  </si>
  <si>
    <t>曹梦玲</t>
  </si>
  <si>
    <t>659001********0927</t>
  </si>
  <si>
    <t>新疆乌鲁木齐市水磨沟区南湖东路372号综合楼1栋18层1806室-五星北路社区</t>
  </si>
  <si>
    <t>新疆杰泽建筑装饰工程有限公司</t>
  </si>
  <si>
    <t>91650105MA79JJLW9B</t>
  </si>
  <si>
    <t>张豆</t>
  </si>
  <si>
    <t>622421********2368</t>
  </si>
  <si>
    <t>新疆乌鲁木齐市水磨沟区红光山路3号新疆国际会展中心二期场馆负一层办公区E区A-120号-国际会展社区</t>
  </si>
  <si>
    <t>新疆金达康医药零售连锁有限公司</t>
  </si>
  <si>
    <t>91650105660641436G</t>
  </si>
  <si>
    <t>赵翔宇</t>
  </si>
  <si>
    <t>654001********1817</t>
  </si>
  <si>
    <t>新疆乌鲁木齐市水磨沟区七道湾南路西十一巷6号（三楼）</t>
  </si>
  <si>
    <t>新疆金海顺建筑工程有限责任公司</t>
  </si>
  <si>
    <t>91650105MA77CEL971</t>
  </si>
  <si>
    <t>肖龙海</t>
  </si>
  <si>
    <t>511322********4930</t>
  </si>
  <si>
    <t>新疆乌鲁木齐市水磨沟区龙盛街898号万科中央公园S2幢13层1302号房---立井东社区</t>
  </si>
  <si>
    <t>新疆金辉智诚信息科技有限公司</t>
  </si>
  <si>
    <t>91650105MA7866QJ7B</t>
  </si>
  <si>
    <t>李智豪</t>
  </si>
  <si>
    <t>652101********0017</t>
  </si>
  <si>
    <t>新疆乌鲁木齐市水磨沟区南湖北路1956号石湾大厦综合楼503</t>
  </si>
  <si>
    <t>新疆金隆顺商贸有限公司</t>
  </si>
  <si>
    <t>91650105MAE1NCKF1R</t>
  </si>
  <si>
    <t>王平</t>
  </si>
  <si>
    <t>510121********3099</t>
  </si>
  <si>
    <t>新疆乌鲁木齐市水磨沟区南湖东路77号4楼2-67</t>
  </si>
  <si>
    <t>新疆金石新能源有限公司</t>
  </si>
  <si>
    <t>91650105MA790TGRXX</t>
  </si>
  <si>
    <t>牛凌枫</t>
  </si>
  <si>
    <t>512924********3954</t>
  </si>
  <si>
    <t>新疆乌鲁木齐市水磨沟区会展大道599号新疆财富中心商业101室D-1-778号-新丰社区</t>
  </si>
  <si>
    <t>新疆金时迎晟信息技术服务有限公司</t>
  </si>
  <si>
    <t>91650105MABUGDG251</t>
  </si>
  <si>
    <t>卢宗媛</t>
  </si>
  <si>
    <t>654101********2226</t>
  </si>
  <si>
    <t>新疆乌鲁木齐市水磨沟区鸿泰路66号大都会小区8号楼14层1408-7</t>
  </si>
  <si>
    <t>新疆金泰嘉业建设工程有限公司</t>
  </si>
  <si>
    <t>91650105MA784PLY9J</t>
  </si>
  <si>
    <t>石金霞</t>
  </si>
  <si>
    <t>622424********4762</t>
  </si>
  <si>
    <t>新疆乌鲁木齐市水磨沟区南湖北路923号底商住宅楼1栋1层商铺1-1</t>
  </si>
  <si>
    <t>新疆京辉供应链管理有限责任公司</t>
  </si>
  <si>
    <t>91650105MA79FUTR7X</t>
  </si>
  <si>
    <t>张超杰</t>
  </si>
  <si>
    <t>650105********9014</t>
  </si>
  <si>
    <t>新疆乌鲁木齐市水磨沟区红光山路2588号的绿地中心第202203栋第24层办公9号房--红光社区</t>
  </si>
  <si>
    <t>新疆景秀城美园林景观工程有限公司</t>
  </si>
  <si>
    <t>91650105MA7ABPGE34</t>
  </si>
  <si>
    <t>马岳</t>
  </si>
  <si>
    <t>610524********321X</t>
  </si>
  <si>
    <t>新疆乌鲁木齐市水磨沟区南湖东路222号南湖小高层商住楼1栋1层商铺1KJ-5156-天平社区</t>
  </si>
  <si>
    <t>新疆玖久建设开发有限责任公司</t>
  </si>
  <si>
    <t>91650102228717905X</t>
  </si>
  <si>
    <t>王治平</t>
  </si>
  <si>
    <t>650121********0419</t>
  </si>
  <si>
    <t>乌鲁木齐市水磨沟区新民东街10号</t>
  </si>
  <si>
    <t>新疆玖源盛劳务派遣有限公司</t>
  </si>
  <si>
    <t>91650102085388656B</t>
  </si>
  <si>
    <t>胡良奎</t>
  </si>
  <si>
    <t>513024********4375</t>
  </si>
  <si>
    <t>新疆乌鲁木齐高新区（新市区）二工乡街道北京北路3999号阳光恒昌·万象天地四期12栋商务办公楼商务办公1603室</t>
  </si>
  <si>
    <t>新疆巨品丰商贸有限公司</t>
  </si>
  <si>
    <t>91650105MA795RT11N</t>
  </si>
  <si>
    <t>刘思航</t>
  </si>
  <si>
    <t>411502********8412</t>
  </si>
  <si>
    <t>新疆乌鲁木齐市水磨沟区会展南路333号尚德苑小区8号楼102号商铺-远大社区</t>
  </si>
  <si>
    <t>新疆炬慧天成网络科技服务有限公司</t>
  </si>
  <si>
    <t>91650100MA77WW9B57</t>
  </si>
  <si>
    <t>刘玉石</t>
  </si>
  <si>
    <t>430511********7519</t>
  </si>
  <si>
    <t>新疆乌鲁木齐市水磨沟区龙腾路1118号中央公园二期9栋商务办公楼办公用房1703室-新兴社区</t>
  </si>
  <si>
    <t>新疆聚川建筑工程有限公司</t>
  </si>
  <si>
    <t>91650105MA78Q42C0F</t>
  </si>
  <si>
    <t>申菲菲</t>
  </si>
  <si>
    <t>652926********022X</t>
  </si>
  <si>
    <t>新疆乌鲁木齐市水磨沟区龙腾路1118号中央公园二期9栋201号</t>
  </si>
  <si>
    <t>新疆聚鹏生态环境治理有限公司</t>
  </si>
  <si>
    <t>91650100095506361R</t>
  </si>
  <si>
    <t>孙殿玺</t>
  </si>
  <si>
    <t>650103********0613</t>
  </si>
  <si>
    <t>新疆乌鲁木齐市水磨沟区石人沟村三队百泉路84号</t>
  </si>
  <si>
    <t>新疆聚鑫宏建筑工程有限公司</t>
  </si>
  <si>
    <t>91650105MA7AAR5P3M</t>
  </si>
  <si>
    <t>马栋</t>
  </si>
  <si>
    <t>650106********1617</t>
  </si>
  <si>
    <t>新疆乌鲁木齐市水磨沟区龙盛街恒大绿洲商住小区二期10幢2单元8层804号</t>
  </si>
  <si>
    <t>新疆军琳建筑安装工程有限责任公司</t>
  </si>
  <si>
    <t>91650105MA78RG4R43</t>
  </si>
  <si>
    <t>司启荣</t>
  </si>
  <si>
    <t>622427********6814</t>
  </si>
  <si>
    <t>新疆乌鲁木齐市水磨沟区会展大道599号新疆财富中心二层E区E-2-30-新丰社区</t>
  </si>
  <si>
    <t>新疆钧博投资有限公司</t>
  </si>
  <si>
    <t>916501007269859021</t>
  </si>
  <si>
    <t>吴惠清</t>
  </si>
  <si>
    <t>650103********2327</t>
  </si>
  <si>
    <t>水磨沟区昆仑路105号</t>
  </si>
  <si>
    <t>新疆科灵莱伯技术有限公司</t>
  </si>
  <si>
    <t>91650100MA78CJD31P</t>
  </si>
  <si>
    <t>刘建民</t>
  </si>
  <si>
    <t>620102********5450</t>
  </si>
  <si>
    <t>新疆乌鲁木齐市水磨沟区五星北路西二巷28号8号楼606房</t>
  </si>
  <si>
    <t>新疆科亿智能信息技术有限公司</t>
  </si>
  <si>
    <t>91650105091945789W</t>
  </si>
  <si>
    <t>黄伟成</t>
  </si>
  <si>
    <t>620523********5610</t>
  </si>
  <si>
    <t>新疆乌鲁木齐市水磨沟区河滩北路600号中石华庭住宅楼1栋10层2单元1003室</t>
  </si>
  <si>
    <t>新疆昆仑泰富供应链管理有限公司</t>
  </si>
  <si>
    <t>91650106MAC9WUF5X1</t>
  </si>
  <si>
    <t>乔茹</t>
  </si>
  <si>
    <t>140402********1623</t>
  </si>
  <si>
    <t>新疆乌鲁木齐市水磨沟区红光山路888号绿城商业综合楼（A、B座）A单元601-01</t>
  </si>
  <si>
    <t>新疆览宇装饰装修工程有限责任公司</t>
  </si>
  <si>
    <t>91650105MACJJT3LXG</t>
  </si>
  <si>
    <t>652722********1556</t>
  </si>
  <si>
    <t>新疆乌鲁木齐市水磨沟区鸿园北路东一巷11号FH-00010号振安北社区</t>
  </si>
  <si>
    <t>新疆立中顺用机械租赁有限公司</t>
  </si>
  <si>
    <t>91650105MAC8FNL39K</t>
  </si>
  <si>
    <t>李睿文</t>
  </si>
  <si>
    <t>513022********3717</t>
  </si>
  <si>
    <t>新疆乌鲁木齐市水磨沟区康宁五巷139号三层-XL00228号</t>
  </si>
  <si>
    <t>新疆利昂建设工程有限公司</t>
  </si>
  <si>
    <t>91650105MACKGWKP3F</t>
  </si>
  <si>
    <t>白主麻</t>
  </si>
  <si>
    <t>642226********1455</t>
  </si>
  <si>
    <t>新疆乌鲁木齐市水磨沟区昆仑路南一巷36号403室</t>
  </si>
  <si>
    <t>新疆联广工贸有限公司</t>
  </si>
  <si>
    <t>916501052987807076</t>
  </si>
  <si>
    <t>奕剑峰</t>
  </si>
  <si>
    <t>330602********0056</t>
  </si>
  <si>
    <t>新疆乌鲁木齐市水磨沟区七道湾北路东十一巷35号</t>
  </si>
  <si>
    <t>新疆良瑞商贸有限公司</t>
  </si>
  <si>
    <t>91650105MA78XY8T8B</t>
  </si>
  <si>
    <t>刘小溪</t>
  </si>
  <si>
    <t>650102********4088</t>
  </si>
  <si>
    <t>新疆乌鲁木齐市水磨沟区广源路100号暨创博智谷产业园项目B6栋二层201房</t>
  </si>
  <si>
    <t>新疆良瑞文化传媒有限公司</t>
  </si>
  <si>
    <t>91650105MA79EYN97L</t>
  </si>
  <si>
    <t>李良</t>
  </si>
  <si>
    <t>622301********6511</t>
  </si>
  <si>
    <t>新疆乌鲁木齐市水磨沟区南湖东路222号南湖小高层商住楼1栋一层商铺1</t>
  </si>
  <si>
    <t>新疆两点无限文化传媒有限公司</t>
  </si>
  <si>
    <t>91650105MA78XME65E</t>
  </si>
  <si>
    <t>闫珊</t>
  </si>
  <si>
    <t>新疆乌鲁木齐市水磨沟区宁远五巷162号四层-宁苑社区</t>
  </si>
  <si>
    <t>新疆凌居装饰工程有限公司</t>
  </si>
  <si>
    <t>91650105MAD65BTAXY</t>
  </si>
  <si>
    <t>周萌</t>
  </si>
  <si>
    <t>360122********6916</t>
  </si>
  <si>
    <t>新疆乌鲁木齐市水磨沟区南湖东路222号南湖小高层商住楼1栋1层商铺1KJ-5685室</t>
  </si>
  <si>
    <t>新疆凌空视界传媒有限公司</t>
  </si>
  <si>
    <t>91650105MAELR16L1X</t>
  </si>
  <si>
    <t>郑超凡</t>
  </si>
  <si>
    <t>650102********0036</t>
  </si>
  <si>
    <t>新疆乌鲁木齐市水磨沟区红光山路2588号乌鲁木齐绿地中心202/203商业、商务办公楼4层办公1室、2室、10室1-183(中国(新疆)自由贸易试验区)</t>
  </si>
  <si>
    <t>新疆龙宸能源发展有限公司</t>
  </si>
  <si>
    <t>91650105MABTYU9G93</t>
  </si>
  <si>
    <t>余涛</t>
  </si>
  <si>
    <t>654121********2312</t>
  </si>
  <si>
    <t>新疆乌鲁木齐市水磨沟区水磨沟区南湖北路923号1栋2单元501</t>
  </si>
  <si>
    <t>新疆龙腾西域航空体育运动有限公司</t>
  </si>
  <si>
    <t>91650121313346870G</t>
  </si>
  <si>
    <t>王俊宇</t>
  </si>
  <si>
    <t>650102********1639</t>
  </si>
  <si>
    <t>新疆乌鲁木齐市水磨沟区会展大道599号新疆财富中心C-101室一层F-1-04-05-06-新丰社区</t>
  </si>
  <si>
    <t>新疆隆嘉韦业商贸有限公司</t>
  </si>
  <si>
    <t>91650105MAE318PH05</t>
  </si>
  <si>
    <t>陈韦军</t>
  </si>
  <si>
    <t>520123********4837</t>
  </si>
  <si>
    <t>新疆乌鲁木齐市水磨沟区南湖东路77号4楼2-73号</t>
  </si>
  <si>
    <t>新疆陆航建筑劳务有限公司</t>
  </si>
  <si>
    <t>91650105MADGTLBK43</t>
  </si>
  <si>
    <t>孙乐举</t>
  </si>
  <si>
    <t>342222********2433</t>
  </si>
  <si>
    <t>新疆乌鲁木齐市水磨沟区七道湾街道红光山路2888号乌鲁木齐绿地中心202/203幢第10层办公10号房(中国（新疆）自由贸易试验区）</t>
  </si>
  <si>
    <t>新疆绿远玛尔新能源科技有限公司</t>
  </si>
  <si>
    <t>91650105MA78EEYJ3Q</t>
  </si>
  <si>
    <t>任杨</t>
  </si>
  <si>
    <t>610431********4929</t>
  </si>
  <si>
    <t>新疆乌鲁木齐市水磨沟区南湖东路222号南湖小高层商住楼1栋1层商铺1KJ-5072</t>
  </si>
  <si>
    <t>新疆麦思威工业有限公司</t>
  </si>
  <si>
    <t>91650105689588851L</t>
  </si>
  <si>
    <t>肖兵权</t>
  </si>
  <si>
    <t>432503********7494</t>
  </si>
  <si>
    <t>水磨沟区七道湾乡八道湾村五队9号</t>
  </si>
  <si>
    <t>新疆美仑环保科技有限公司</t>
  </si>
  <si>
    <t>91650100676303431P</t>
  </si>
  <si>
    <t>王燕舞</t>
  </si>
  <si>
    <t>652223********0020</t>
  </si>
  <si>
    <t>新疆乌鲁木齐市水磨沟区南湖北路799号朗月星城小区5栋16层2单元1601室</t>
  </si>
  <si>
    <t>新疆民佰房地产开发有限公司</t>
  </si>
  <si>
    <t>916501057107149486</t>
  </si>
  <si>
    <t>刘志如</t>
  </si>
  <si>
    <t>511122********545X</t>
  </si>
  <si>
    <t>水磨沟区七道湾东街1298号</t>
  </si>
  <si>
    <t>新疆名匠天呈建设工程有限公司</t>
  </si>
  <si>
    <t>91650100MA78E00B3R</t>
  </si>
  <si>
    <t>杨孜庆</t>
  </si>
  <si>
    <t>341203********4098</t>
  </si>
  <si>
    <t>新疆乌鲁木齐市水磨沟区南湖北路1956号石湾大厦综合楼A座805室</t>
  </si>
  <si>
    <t>新疆明浩建设工程有限公司</t>
  </si>
  <si>
    <t>91650105MA79GJPA87</t>
  </si>
  <si>
    <t>新疆乌鲁木齐市水磨沟区红光山路2588号乌鲁木齐绿地中心202/203商业、商务办公楼17层办公2室</t>
  </si>
  <si>
    <t>新疆木兰尚品商贸有限公司</t>
  </si>
  <si>
    <t>91650105MABUNWDD69</t>
  </si>
  <si>
    <t>杨书兰</t>
  </si>
  <si>
    <t>411381********4521</t>
  </si>
  <si>
    <t>新疆乌鲁木齐市水磨沟区华凌市场国际家居广场至尊店一号楼四层HL03-1-4-61号</t>
  </si>
  <si>
    <t>新疆木森人力资源有限责任公司</t>
  </si>
  <si>
    <t>91650105MAEG5R1C2L</t>
  </si>
  <si>
    <t>齐天宏</t>
  </si>
  <si>
    <t>622301********2193</t>
  </si>
  <si>
    <t>新疆乌鲁木齐市水磨沟区乌鲁木齐市水磨沟区南湖北路1956号A座1402室</t>
  </si>
  <si>
    <t>新疆慕舟商贸有限公司</t>
  </si>
  <si>
    <t>91650105MAE5RWN754</t>
  </si>
  <si>
    <t>张毅</t>
  </si>
  <si>
    <t>421125********6712</t>
  </si>
  <si>
    <t>新疆乌鲁木齐市水磨沟区会展大道618号红星美凯龙综合馆-F6-F8058</t>
  </si>
  <si>
    <t>新疆纳途思妍信息科技有限公司</t>
  </si>
  <si>
    <t>91650105MA78FHBB59</t>
  </si>
  <si>
    <t>周思</t>
  </si>
  <si>
    <t>420116********3049</t>
  </si>
  <si>
    <t>新疆乌鲁木齐市水磨沟区南湖东路222号南湖小高层商住楼1栋1层商铺1KJ-5087</t>
  </si>
  <si>
    <t>新疆宁浦金属制品有限公司</t>
  </si>
  <si>
    <t>91650105MADFA6X80X</t>
  </si>
  <si>
    <t>廖万明</t>
  </si>
  <si>
    <t>511322********817X</t>
  </si>
  <si>
    <t>新疆乌鲁木齐市水磨沟区八道湾路436号商业项目5、6栋1-3层CD区027号</t>
  </si>
  <si>
    <t>新疆诺迪医药有限责任公司</t>
  </si>
  <si>
    <t>91650105MA78Y3WN2T</t>
  </si>
  <si>
    <t>李薇</t>
  </si>
  <si>
    <t>652322********0027</t>
  </si>
  <si>
    <t>新疆乌鲁木齐市水磨沟区振安街1978号水磨沟区工业园B区3号楼403</t>
  </si>
  <si>
    <t>新疆启创建筑装饰有限公司</t>
  </si>
  <si>
    <t>91650105MABJJ3UJ2N</t>
  </si>
  <si>
    <t>孙成文</t>
  </si>
  <si>
    <t>232324********0337</t>
  </si>
  <si>
    <t>新疆乌鲁木齐市水磨沟区七道湾南路1771号碧桂园·黄金时代小区二期1幢1层商业101号</t>
  </si>
  <si>
    <t>新疆启翔贸易有限公司</t>
  </si>
  <si>
    <t>91650105MADGDX0J1N</t>
  </si>
  <si>
    <t>王凤英</t>
  </si>
  <si>
    <t>321022********7045</t>
  </si>
  <si>
    <t>新疆乌鲁木齐市水磨沟区红光山路2588号乌鲁木齐绿地中心202/203  商业，商务办公楼1109室（中国（新疆）自由贸易试验区）</t>
  </si>
  <si>
    <t>新疆全代上建筑劳务有限公司</t>
  </si>
  <si>
    <t>91650105MAC8AGDE1C</t>
  </si>
  <si>
    <t>钱玉军</t>
  </si>
  <si>
    <t>341182********5618</t>
  </si>
  <si>
    <t>新疆乌鲁木齐市水磨沟区康兴巷80号友好花园二期4栋1层1单元13号商铺</t>
  </si>
  <si>
    <t>新疆荣庆建设工程有限公司</t>
  </si>
  <si>
    <t>91650103MA7756G289</t>
  </si>
  <si>
    <t>刘洪锦</t>
  </si>
  <si>
    <t>654126********3518</t>
  </si>
  <si>
    <t>新疆乌鲁木齐市水磨沟区南湖中路89号温州大厦1栋18层18-2</t>
  </si>
  <si>
    <t>新疆荣葳供应链管理集团有限公司</t>
  </si>
  <si>
    <t>91650105MACKB0FL4P</t>
  </si>
  <si>
    <t>柳弟娜</t>
  </si>
  <si>
    <t>622727********472X</t>
  </si>
  <si>
    <t>新疆乌鲁木齐市水磨沟区红光山路888号绿城广场02栋A座23层商务办公2-4室</t>
  </si>
  <si>
    <t>新疆融盛达建筑工程有限公司</t>
  </si>
  <si>
    <t>91650121693413157L</t>
  </si>
  <si>
    <t>丁淑兰</t>
  </si>
  <si>
    <t>650105********1929</t>
  </si>
  <si>
    <t>新疆乌鲁木齐市水磨沟区新民路84号1栋1单元1-6号--银河社区</t>
  </si>
  <si>
    <t>新疆融拓建设工程有限公司</t>
  </si>
  <si>
    <t>91650105MA78WPB34X</t>
  </si>
  <si>
    <t>苏业程</t>
  </si>
  <si>
    <t>652101********1013</t>
  </si>
  <si>
    <t>新疆乌鲁木齐市水磨沟区红光山路2588号绿地中心第202203栋24层办公5号房</t>
  </si>
  <si>
    <t>新疆瑞莱鑫商贸有限公司</t>
  </si>
  <si>
    <t>91650105MA7E5N5Y2P</t>
  </si>
  <si>
    <t>赵静</t>
  </si>
  <si>
    <t>650102********5622</t>
  </si>
  <si>
    <t>新疆乌鲁木齐市水磨沟区温泉东路123号世界公元住宅小区二期19栋-1＋19栋-2栋底商住宅楼商业118室北山社区</t>
  </si>
  <si>
    <t>新疆瑞州商贸有限公司</t>
  </si>
  <si>
    <t>91650105MA79GXD08K</t>
  </si>
  <si>
    <t>李明济</t>
  </si>
  <si>
    <t>330325********2210</t>
  </si>
  <si>
    <t>新疆乌鲁木齐市水磨沟区立井街198号商住（丽景·名都）10＃幢办公501号-龙盛街南社区</t>
  </si>
  <si>
    <t>新疆睿耀商贸有限公司</t>
  </si>
  <si>
    <t>91650105MAC2MWEQXF</t>
  </si>
  <si>
    <t>陈惊华</t>
  </si>
  <si>
    <t>650102********4518</t>
  </si>
  <si>
    <t>新疆乌鲁木齐市水磨沟区八道湾路436号商业项目5、6栋1-3层D区022</t>
  </si>
  <si>
    <t>新疆润邦通达交通工程有限公司</t>
  </si>
  <si>
    <t>91650105MA77E03B1A</t>
  </si>
  <si>
    <t>谈文政</t>
  </si>
  <si>
    <t>410121********2032</t>
  </si>
  <si>
    <t>新疆乌鲁木齐市水磨沟区南湖东路95号龙海钻石广场1栋1层4单元101室—融鑫社区</t>
  </si>
  <si>
    <t>新疆润和医药有限公司</t>
  </si>
  <si>
    <t>91650105MA79LT4L9H</t>
  </si>
  <si>
    <t>叶明君</t>
  </si>
  <si>
    <t>341222********2963</t>
  </si>
  <si>
    <t>新疆乌鲁木齐市水磨沟区腾汇一路500号综合楼205室，209室</t>
  </si>
  <si>
    <t>新疆塞外阿彪畜牧养殖专业合作社</t>
  </si>
  <si>
    <t>93650105MA7F498R17</t>
  </si>
  <si>
    <t>王建梅</t>
  </si>
  <si>
    <t>411425********7228</t>
  </si>
  <si>
    <t>新疆乌鲁木齐市水磨沟区龙盛街898号中央公园4号底商住宅楼3层商铺15室-3号</t>
  </si>
  <si>
    <t>新疆尚博房地产开发有限公司</t>
  </si>
  <si>
    <t>91650105MA78U6A786</t>
  </si>
  <si>
    <t>刘敏</t>
  </si>
  <si>
    <t>360402********1119</t>
  </si>
  <si>
    <t>新疆乌鲁木齐市水磨沟区龙盛街898号万科中心S6号楼5楼-立井东社区</t>
  </si>
  <si>
    <t>新疆晟博建筑劳务有限公司</t>
  </si>
  <si>
    <t>91650105MACG6F4W4F</t>
  </si>
  <si>
    <t>段建强</t>
  </si>
  <si>
    <t>652701********1713</t>
  </si>
  <si>
    <t>新疆乌鲁木齐市水磨沟区龙鹏路1199号大都会小区8号楼14层G-012号</t>
  </si>
  <si>
    <t>新疆晟德高工程有限公司</t>
  </si>
  <si>
    <t>91650105MA775JQ00F</t>
  </si>
  <si>
    <t>李辉</t>
  </si>
  <si>
    <t>650103********0615</t>
  </si>
  <si>
    <t>新疆乌鲁木齐市水磨沟区七道湾南路580号21号楼2层A-002号</t>
  </si>
  <si>
    <t>新疆晟泰雅居物业服务有限责任公司</t>
  </si>
  <si>
    <t>91650105MACQE9WFXY</t>
  </si>
  <si>
    <t>车少武</t>
  </si>
  <si>
    <t>650300********1218</t>
  </si>
  <si>
    <t>新疆乌鲁木齐市水磨沟区温泉东路858号泽泰雅居2号楼1号门面</t>
  </si>
  <si>
    <t>新疆晟裕佳华建筑工程有限公司</t>
  </si>
  <si>
    <t>91650105MA786QNH6X</t>
  </si>
  <si>
    <t>陈新</t>
  </si>
  <si>
    <t>500223********0629</t>
  </si>
  <si>
    <t>新疆乌鲁木齐市水磨沟区八道湾路436号商业项目5、6栋1-3层FT区004号</t>
  </si>
  <si>
    <t>新疆盛华通用建设工程有限公司</t>
  </si>
  <si>
    <t>91650105MA77FX6496</t>
  </si>
  <si>
    <t>窦玉新</t>
  </si>
  <si>
    <t>652402********4513</t>
  </si>
  <si>
    <t>乌鲁木齐市水磨沟区龙盛街898号万科中央公园1号楼1-903室</t>
  </si>
  <si>
    <t>新疆石榴院子文化传媒有限公司</t>
  </si>
  <si>
    <t>91650105MA786U52XT</t>
  </si>
  <si>
    <t>刘人玮</t>
  </si>
  <si>
    <t>650105********1913</t>
  </si>
  <si>
    <t>新疆乌鲁木齐市水磨沟区会展大道599号新疆财富中心商业101室D-1-664号--新丰社区</t>
  </si>
  <si>
    <t>新疆水清木华置业投资有限公司</t>
  </si>
  <si>
    <t>91650100761109289T</t>
  </si>
  <si>
    <t>丁永凤</t>
  </si>
  <si>
    <t>650300********1228</t>
  </si>
  <si>
    <t>水磨沟区南湖路66号水清木华大厦A0-26层27楼</t>
  </si>
  <si>
    <t>新疆顺博建筑劳务有限公司</t>
  </si>
  <si>
    <t>91650105MAC2F8YQ3T</t>
  </si>
  <si>
    <t>张平安</t>
  </si>
  <si>
    <t>620523********1113</t>
  </si>
  <si>
    <t>新疆乌鲁木齐市水磨沟区八道湾路436号商业项目5、6栋1-3层D区013</t>
  </si>
  <si>
    <t>新疆顺砀商贸有限公司</t>
  </si>
  <si>
    <t>91650104MA796U0F5M</t>
  </si>
  <si>
    <t>单强</t>
  </si>
  <si>
    <t>650121********241X</t>
  </si>
  <si>
    <t>新疆乌鲁木齐市水磨沟区河滩北路796号2栋2层</t>
  </si>
  <si>
    <t>新疆硕莱建设工程有限公司</t>
  </si>
  <si>
    <t>91650105MACQ7NU20R</t>
  </si>
  <si>
    <t>耿文军</t>
  </si>
  <si>
    <t>510521********0179</t>
  </si>
  <si>
    <t>新疆乌鲁木齐市水磨沟区八道湾路436号商业项目5、6栋1-3层HA区008号</t>
  </si>
  <si>
    <t>新疆丝路汇鑫贸易有限公司</t>
  </si>
  <si>
    <t>91650105MACR02J933</t>
  </si>
  <si>
    <t>符安静</t>
  </si>
  <si>
    <t>654001********3720</t>
  </si>
  <si>
    <t>新疆乌鲁木齐市水磨沟区腾汇一路401号3＃研发楼102号208室-九道湾社区</t>
  </si>
  <si>
    <t>新疆毯立净地毯洗涤有限公司</t>
  </si>
  <si>
    <t>91650105MA79L9RK27</t>
  </si>
  <si>
    <t>新疆乌鲁木齐市水磨沟区温泉东路南四巷24号附1号--宜丰社区</t>
  </si>
  <si>
    <t>新疆腾云锦秀科技有限公司</t>
  </si>
  <si>
    <t>91650105MAD40WLEX0</t>
  </si>
  <si>
    <t>王一夫</t>
  </si>
  <si>
    <t>210902********2532</t>
  </si>
  <si>
    <t>新疆乌鲁木齐市水磨沟区红光山路888号绿城广场写字楼la1201(中国(新疆)自由贸易试验区)红光山南社区</t>
  </si>
  <si>
    <t>新疆天朗信息科技有限公司</t>
  </si>
  <si>
    <t>91650105MA793N6R68</t>
  </si>
  <si>
    <t>孙春花</t>
  </si>
  <si>
    <t>372922********0526</t>
  </si>
  <si>
    <t>新疆乌鲁木齐市水磨沟区西虹东路1号腾飞大厦1栋7-6室</t>
  </si>
  <si>
    <t>新疆天利威嘉电子科技有限公司</t>
  </si>
  <si>
    <t>91650105MA77TP4H7U</t>
  </si>
  <si>
    <t>唐海元</t>
  </si>
  <si>
    <t>650104********5316</t>
  </si>
  <si>
    <t>新疆乌鲁木齐市水磨沟区南湖东路222号南湖小高层商住楼1栋1层商铺1B-4107号-</t>
  </si>
  <si>
    <t>新疆天美佳华房地产开发有限公司</t>
  </si>
  <si>
    <t>91650105MA79LD8RXD</t>
  </si>
  <si>
    <t>任永红</t>
  </si>
  <si>
    <t>650105********2725</t>
  </si>
  <si>
    <t>新疆乌鲁木齐市水磨沟区南湖南路66号水清木华精品社区A栋17层17A-2-劳动街社区</t>
  </si>
  <si>
    <t>契税</t>
  </si>
  <si>
    <t>新疆天诣建筑装修工程有限公司</t>
  </si>
  <si>
    <t>91650105MA785Y5GX7</t>
  </si>
  <si>
    <t>石志成</t>
  </si>
  <si>
    <t>420626********3518</t>
  </si>
  <si>
    <t>新疆乌鲁木齐市水磨沟区康平六巷1号1栋1层</t>
  </si>
  <si>
    <t>新疆通博电力成套设备有限公司</t>
  </si>
  <si>
    <t>91650105MA79FEL289</t>
  </si>
  <si>
    <t>荣锦飞</t>
  </si>
  <si>
    <t>142323********0213</t>
  </si>
  <si>
    <t>新疆乌鲁木齐市水磨沟区会展大道599号新疆财富中心商业101室D-1-1071号 新丰社区</t>
  </si>
  <si>
    <t>新疆通达环保工程有限公司</t>
  </si>
  <si>
    <t>91650105MABJJ4M09Y</t>
  </si>
  <si>
    <t>贾超</t>
  </si>
  <si>
    <t>371523********3412</t>
  </si>
  <si>
    <t>新疆乌鲁木齐市水磨沟区南湖东路372号综合楼1栋25层2517</t>
  </si>
  <si>
    <t>新疆同裕房地产开发有限公司</t>
  </si>
  <si>
    <t>91650100660623676N</t>
  </si>
  <si>
    <t>李静</t>
  </si>
  <si>
    <t>650102********1227</t>
  </si>
  <si>
    <t>乌鲁木齐市水磨沟区西虹东路220号2号楼2单元102室</t>
  </si>
  <si>
    <t>新疆途裕商贸有限公司</t>
  </si>
  <si>
    <t>91650105MAD071CX8R</t>
  </si>
  <si>
    <t>费密涛</t>
  </si>
  <si>
    <t>500109********7510</t>
  </si>
  <si>
    <t>新疆乌鲁木齐市水磨沟区南湖东路222号南湖小高层商住楼1栋1层商铺1KJ-5636室-天秤社区</t>
  </si>
  <si>
    <t>新疆拓达建筑安装有限公司</t>
  </si>
  <si>
    <t>9165010079817384X3</t>
  </si>
  <si>
    <t>张文学</t>
  </si>
  <si>
    <t>652322********4015</t>
  </si>
  <si>
    <t>新疆乌鲁木齐市水磨沟南湖东路77号8层806-V-融鑫社区</t>
  </si>
  <si>
    <t>新疆瓦瑞建筑装饰工程有限公司</t>
  </si>
  <si>
    <t>91650105MADJ0W961N</t>
  </si>
  <si>
    <t>张家豪</t>
  </si>
  <si>
    <t>413001********3510</t>
  </si>
  <si>
    <t>新疆乌鲁木齐市水磨沟区红光山路2588号乌鲁木齐绿地中心101号商务办公楼3层办公4室（中国（新疆）自由贸易试验区）</t>
  </si>
  <si>
    <t>新疆万发峰业劳务有限公司乌鲁木齐分公司</t>
  </si>
  <si>
    <t>91650105MA776P365R</t>
  </si>
  <si>
    <t>贺兴玲</t>
  </si>
  <si>
    <t>652701********2223</t>
  </si>
  <si>
    <t>新疆乌鲁木齐市水磨沟区红光山路北六巷125号</t>
  </si>
  <si>
    <t>新疆万辉速充新能源科技有限公司</t>
  </si>
  <si>
    <t>91650105MA788MLM4A</t>
  </si>
  <si>
    <t>罗景岩</t>
  </si>
  <si>
    <t>130681********062X</t>
  </si>
  <si>
    <t>新疆乌鲁木齐市水磨沟区西虹东路109号</t>
  </si>
  <si>
    <t>新疆万泰共成房地产开发有限公司</t>
  </si>
  <si>
    <t>91650105MA77P7U375</t>
  </si>
  <si>
    <t>新疆乌鲁木齐市水磨沟区龙盛街898号中央公园一期S6号楼五楼--立井东社区</t>
  </si>
  <si>
    <t>新疆万鑫瑞达信息科技有限公司</t>
  </si>
  <si>
    <t>91650105MACGFBF275</t>
  </si>
  <si>
    <t>刘晓娜</t>
  </si>
  <si>
    <t>412728********6047</t>
  </si>
  <si>
    <t>新疆乌鲁木齐市水磨沟区南湖东路222号南湖小高层商住楼1栋1层商铺1KJ-5483室</t>
  </si>
  <si>
    <t>新疆伟久隆汽车销售有限公司</t>
  </si>
  <si>
    <t>91650105MA781LUJ6P</t>
  </si>
  <si>
    <t>张少华</t>
  </si>
  <si>
    <t>652324********3819</t>
  </si>
  <si>
    <t>新疆乌鲁木齐市水磨沟区南湖北路859号—友好花园西社区</t>
  </si>
  <si>
    <t>新疆西域胡杨消防工程有限公司</t>
  </si>
  <si>
    <t>91650104MA778QPD6X</t>
  </si>
  <si>
    <t>高子婷</t>
  </si>
  <si>
    <t>652302********2823</t>
  </si>
  <si>
    <t>新疆乌鲁木齐市水磨沟区七道湾红光山路2888号绿地中心202/203幢蓝海1706-2</t>
  </si>
  <si>
    <t>新疆西域华达商贸有限公司</t>
  </si>
  <si>
    <t>91650105MACFD1JN5A</t>
  </si>
  <si>
    <t>桂萍</t>
  </si>
  <si>
    <t>652323********2327</t>
  </si>
  <si>
    <t>新疆乌鲁木齐市水磨沟区南湖东路222号南湖小高层商住楼1栋1层商铺1KJ-5643</t>
  </si>
  <si>
    <t>新疆希帕生命科学有限公司</t>
  </si>
  <si>
    <t>91650106MA78LKH47X</t>
  </si>
  <si>
    <t>胡四海</t>
  </si>
  <si>
    <t>422324********6019</t>
  </si>
  <si>
    <t>新疆乌鲁木齐市水磨沟区鸿泰路66号万科大都会8号楼21层06室</t>
  </si>
  <si>
    <t>新疆溪琨商贸有限公司</t>
  </si>
  <si>
    <t>91650105MADU68731D</t>
  </si>
  <si>
    <t>周兵</t>
  </si>
  <si>
    <t>510722********0018</t>
  </si>
  <si>
    <t>新疆乌鲁木齐市水磨沟区龙盛街898号中央公园商住小区S2栋商业综合楼服务型公寓604室</t>
  </si>
  <si>
    <t>新疆祥汇建设工程有限公司</t>
  </si>
  <si>
    <t>91659004MA7AB2D31M</t>
  </si>
  <si>
    <t>李松平</t>
  </si>
  <si>
    <t>612327********4431</t>
  </si>
  <si>
    <t>水磨沟路478号</t>
  </si>
  <si>
    <t>新疆新城环宇路桥工程有限公司</t>
  </si>
  <si>
    <t>9165010007609578XW</t>
  </si>
  <si>
    <t>李波</t>
  </si>
  <si>
    <t>650300********0650</t>
  </si>
  <si>
    <t>新疆乌鲁木齐市水磨沟区康兴巷80号友好花园二期6栋5层2单元501</t>
  </si>
  <si>
    <t>新疆新发房地产开发有限公司</t>
  </si>
  <si>
    <t>916501005605133571</t>
  </si>
  <si>
    <t>贾旭辰</t>
  </si>
  <si>
    <t>650104********0714</t>
  </si>
  <si>
    <t>新疆新峰天宇房地产开发有限公司</t>
  </si>
  <si>
    <t>91650100568852716H</t>
  </si>
  <si>
    <t>新疆乌鲁木齐市水磨沟区克拉玛依东路以北</t>
  </si>
  <si>
    <t>新疆新快合商务咨询有限公司</t>
  </si>
  <si>
    <t>91650105MA7ABERC7G</t>
  </si>
  <si>
    <t>蒙杰</t>
  </si>
  <si>
    <t>610525********403X</t>
  </si>
  <si>
    <t>新疆乌鲁木齐市水磨沟区南湖路133号城建大厦1栋9层办公6号-安居社区</t>
  </si>
  <si>
    <t>新疆鑫佰金电器有限公司</t>
  </si>
  <si>
    <t>91650105670226957E</t>
  </si>
  <si>
    <t>李安畴</t>
  </si>
  <si>
    <t>330323********0439</t>
  </si>
  <si>
    <t>新疆乌鲁木齐市水磨沟区腾汇一路401号2-102</t>
  </si>
  <si>
    <t>新疆鑫诚工匠新材料有限公司</t>
  </si>
  <si>
    <t>91650105MADL43J27P</t>
  </si>
  <si>
    <t>刘全成</t>
  </si>
  <si>
    <t>412727********579X</t>
  </si>
  <si>
    <t>新疆乌鲁木齐市水磨沟区八道湾路436号商业项目5、6栋1-3层CM区021号</t>
  </si>
  <si>
    <t>新疆鑫浩源建设工程有限公司</t>
  </si>
  <si>
    <t>91650106MA78U0HP32</t>
  </si>
  <si>
    <t>常金金</t>
  </si>
  <si>
    <t>622323********1110</t>
  </si>
  <si>
    <t>新疆乌鲁木齐市水磨沟区立井街198号丽景·名都9#10#酒店、办公、公寓楼7层10#办公702号</t>
  </si>
  <si>
    <t>新疆鑫隆汇通投资有限公司</t>
  </si>
  <si>
    <t>91650105MA77L7TC22</t>
  </si>
  <si>
    <t>戈江平</t>
  </si>
  <si>
    <t>650103********2314</t>
  </si>
  <si>
    <t>新疆乌鲁木齐市水磨沟区昆仑东路208号卧龙花苑小区(B区）10栋5层办公1（504、505、506）——青玉社区</t>
  </si>
  <si>
    <t>新疆鑫盛熙建材有限公司</t>
  </si>
  <si>
    <t>91650105MAD7QFXC8K</t>
  </si>
  <si>
    <t>王燕</t>
  </si>
  <si>
    <t>652701********2524</t>
  </si>
  <si>
    <t>新疆乌鲁木齐市水磨沟区八道湾路436号商业项目5、6栋1-3层BE区005号</t>
  </si>
  <si>
    <t>新疆鑫泰药业有限责任公司</t>
  </si>
  <si>
    <t>91650109770390906Q</t>
  </si>
  <si>
    <t>徐正亚</t>
  </si>
  <si>
    <t>332622********6274</t>
  </si>
  <si>
    <t>新疆乌鲁木齐市水磨沟区振安街1978号3号楼201号---丰华社区</t>
  </si>
  <si>
    <t>新疆鑫腾耀信息科技有限公司</t>
  </si>
  <si>
    <t>91650105MA78TCRXXN</t>
  </si>
  <si>
    <t>邝云</t>
  </si>
  <si>
    <t>650102********2211</t>
  </si>
  <si>
    <t>新疆乌鲁木齐市水磨沟区青玉五巷53号1栋4层-青玉社区</t>
  </si>
  <si>
    <t>新疆星光教学科技有限公司</t>
  </si>
  <si>
    <t>91650100MA78GMD07U</t>
  </si>
  <si>
    <t>陈亮</t>
  </si>
  <si>
    <t>500240********3537</t>
  </si>
  <si>
    <t>新疆乌鲁木齐市水磨沟区龙鹏路123号恒大二期10幢2单元1407号-新兴社区</t>
  </si>
  <si>
    <t>新疆星展天地文化旅游有限公司</t>
  </si>
  <si>
    <t>91650105MA7774JT3U</t>
  </si>
  <si>
    <t>新疆乌鲁木齐市水磨沟区七道湾南路168号</t>
  </si>
  <si>
    <t>新疆兴亿众锐建筑工程有限公司</t>
  </si>
  <si>
    <t>91650105MADDT3J42J</t>
  </si>
  <si>
    <t>张海平</t>
  </si>
  <si>
    <t>620523********113X</t>
  </si>
  <si>
    <t>新疆乌鲁木齐市水磨沟区八道湾路436号商业项目5、6栋1-3层CD区024号</t>
  </si>
  <si>
    <t>新疆旭程能源科技有限公司</t>
  </si>
  <si>
    <t>916501006636087701</t>
  </si>
  <si>
    <t>李媛</t>
  </si>
  <si>
    <t>652721********0023</t>
  </si>
  <si>
    <t>新疆乌鲁木齐市水磨沟区七道湾红山路2588号绿地中心小区201/205智海楼7层705室-红光社区</t>
  </si>
  <si>
    <t>新疆雪融投资服务有限公司</t>
  </si>
  <si>
    <t>91650105MADRHREM0F</t>
  </si>
  <si>
    <t>魏菊花</t>
  </si>
  <si>
    <t>620123********8522</t>
  </si>
  <si>
    <t>新疆乌鲁木齐市水磨沟区红光山路888号绿城广场01栋3808室（中国（新疆）自由贸易试验区）</t>
  </si>
  <si>
    <t>新疆雅沐商贸有限公司</t>
  </si>
  <si>
    <t>91650105MA7908PX9R</t>
  </si>
  <si>
    <t>杨翠菊</t>
  </si>
  <si>
    <t>511321********4441</t>
  </si>
  <si>
    <t>新疆乌鲁木齐市水磨沟区会展大道618号红星美凯龙综合馆-7F-G8027 新兴社区</t>
  </si>
  <si>
    <t>新疆亚投供应链有限公司</t>
  </si>
  <si>
    <t>91650103MA784JDG4U</t>
  </si>
  <si>
    <t>刘芳</t>
  </si>
  <si>
    <t>131102********0422</t>
  </si>
  <si>
    <t>新疆乌鲁木齐市水磨沟区红光山路888号绿城广场1A2202-龙盛街社区</t>
  </si>
  <si>
    <t>新疆阳光灿烂文化传媒有限公司</t>
  </si>
  <si>
    <t>91650102333120289Y</t>
  </si>
  <si>
    <t>高飞</t>
  </si>
  <si>
    <t>650103********284X</t>
  </si>
  <si>
    <t>新疆乌鲁木齐市水磨沟区南湖南路66号水清木华B座4单元1302室</t>
  </si>
  <si>
    <t>新疆阳光忠兴房地产开发有限公司</t>
  </si>
  <si>
    <t>9165010579816517XD</t>
  </si>
  <si>
    <t>李西德</t>
  </si>
  <si>
    <t>650102********2615</t>
  </si>
  <si>
    <t>新疆乌鲁木齐市水磨沟区南湖西路81号高层商住楼2单元4层404号</t>
  </si>
  <si>
    <t>新疆业峰运输有限公司</t>
  </si>
  <si>
    <t>91650105MACH0FP395</t>
  </si>
  <si>
    <t>李军刚</t>
  </si>
  <si>
    <t>610124********2732</t>
  </si>
  <si>
    <t>新疆乌鲁木齐市水磨沟区七道湾红光山路2888号乌鲁木齐绿地中心202/203栋20层办公3号房</t>
  </si>
  <si>
    <t>新疆烨城万顺房地产开发有限公司</t>
  </si>
  <si>
    <t>91650105731812360U</t>
  </si>
  <si>
    <t>李玉录</t>
  </si>
  <si>
    <t>620103********3512</t>
  </si>
  <si>
    <t>水磨沟区高尔夫路</t>
  </si>
  <si>
    <t>新疆一方科技有限公司</t>
  </si>
  <si>
    <t>91650105MA79JGR90R</t>
  </si>
  <si>
    <t>武文霞</t>
  </si>
  <si>
    <t>654225********0924</t>
  </si>
  <si>
    <t>新疆乌鲁木齐市水磨沟区八道湾路436号商业项目5、6栋1-3层GD区018号</t>
  </si>
  <si>
    <t>新疆一棵果树电子商务有限公司</t>
  </si>
  <si>
    <t>91650105333189876H</t>
  </si>
  <si>
    <t>谭玉增</t>
  </si>
  <si>
    <t>411628********0635</t>
  </si>
  <si>
    <t>新疆乌鲁木齐市水磨沟区南湖东路７７号８层８０１室</t>
  </si>
  <si>
    <t>新疆一骑红商贸有限公司</t>
  </si>
  <si>
    <t>91650103MAC65Q4T53</t>
  </si>
  <si>
    <t>付志恒</t>
  </si>
  <si>
    <t>654122********351X</t>
  </si>
  <si>
    <t>新疆乌鲁木齐市水磨沟区八道湾创业园南一巷108号</t>
  </si>
  <si>
    <t>新疆亿搏云天机电设备有限公司</t>
  </si>
  <si>
    <t>91650104MA795PPY0K</t>
  </si>
  <si>
    <t>屈国平</t>
  </si>
  <si>
    <t>654121********5270</t>
  </si>
  <si>
    <t>新疆乌鲁木齐市水磨沟区会展大道1119号乌鲁木齐晚报报业大厦1栋A座1002-3室</t>
  </si>
  <si>
    <t>新疆亿鑫汇丰能源有限公司</t>
  </si>
  <si>
    <t>91650105MA776L7X03</t>
  </si>
  <si>
    <t>封波</t>
  </si>
  <si>
    <t>433024********001X</t>
  </si>
  <si>
    <t>新疆乌鲁木齐市水磨沟区会展北路南五巷48号</t>
  </si>
  <si>
    <t>新疆奕雪锋环保技术有限公司</t>
  </si>
  <si>
    <t>91650105MAE4E7B28A</t>
  </si>
  <si>
    <t>陈延敏</t>
  </si>
  <si>
    <t>659001********2827</t>
  </si>
  <si>
    <t>新疆乌鲁木齐市水磨沟区会展大道1119号乌鲁木齐晚报报业大厦1栋A座902-1室（中国(新疆)自由贸易试验区）</t>
  </si>
  <si>
    <t>新疆益畅通旅客运输有限公司</t>
  </si>
  <si>
    <t>91650105399900253B</t>
  </si>
  <si>
    <t>马银贵</t>
  </si>
  <si>
    <t>642223********3038</t>
  </si>
  <si>
    <t>新疆乌鲁木齐市水磨沟区南湖北路402号1至7层四楼</t>
  </si>
  <si>
    <t>新疆银丰科耀建筑劳务有限公司</t>
  </si>
  <si>
    <t>91650105MA776UUW3F</t>
  </si>
  <si>
    <t>冯爱花</t>
  </si>
  <si>
    <t>622301********7865</t>
  </si>
  <si>
    <t>新疆乌鲁木齐市水磨沟区会展北路北一巷13号301A室</t>
  </si>
  <si>
    <t>新疆银丰科耀商贸有限公司</t>
  </si>
  <si>
    <t>91650105MA78FYEW2G</t>
  </si>
  <si>
    <t>王笛</t>
  </si>
  <si>
    <t>650103********1323</t>
  </si>
  <si>
    <t>新疆乌鲁木齐市水磨沟区安居南路802号鸿瑞豪庭3栋13层办公室1</t>
  </si>
  <si>
    <t>新疆盈华全源电力工程有限公司</t>
  </si>
  <si>
    <t>91650105MA776JQ572</t>
  </si>
  <si>
    <t>段宝全</t>
  </si>
  <si>
    <t>652322********0519</t>
  </si>
  <si>
    <t>新疆乌鲁木齐市水磨沟区七道湾北路西五巷575号</t>
  </si>
  <si>
    <t>新疆永达房地产开发有限公司</t>
  </si>
  <si>
    <t>9165010505319614X2</t>
  </si>
  <si>
    <t>韩晶</t>
  </si>
  <si>
    <t>654322********0728</t>
  </si>
  <si>
    <t>新疆乌鲁木齐市水磨沟区龙盛街898号</t>
  </si>
  <si>
    <t>新疆永恒正通商贸有限公司</t>
  </si>
  <si>
    <t>91650105MA77CDHC3F</t>
  </si>
  <si>
    <t>李林花</t>
  </si>
  <si>
    <t>511381********1166</t>
  </si>
  <si>
    <t>新疆乌鲁木齐市水磨沟区西虹东路109号A楼2层F区12号—华清社区</t>
  </si>
  <si>
    <t>新疆优索国际贸易有限公司</t>
  </si>
  <si>
    <t>91650100766816732F</t>
  </si>
  <si>
    <t>王松琦</t>
  </si>
  <si>
    <t>650102********4512</t>
  </si>
  <si>
    <t>新疆乌鲁木齐市水磨沟区南湖东路林青五巷27号2栋1单元11层1101室</t>
  </si>
  <si>
    <t>新疆宇强华盛信息技术有限公司</t>
  </si>
  <si>
    <t>91650105MA791W4C45</t>
  </si>
  <si>
    <t>马宝</t>
  </si>
  <si>
    <t>652101********3515</t>
  </si>
  <si>
    <t>新疆乌鲁木齐市水磨沟区会展大道599号新疆财富中心商业101室D-1-789号</t>
  </si>
  <si>
    <t>新疆宇翔诚悦建筑装饰工程有限公司</t>
  </si>
  <si>
    <t>91650105333020771A</t>
  </si>
  <si>
    <t>马剑</t>
  </si>
  <si>
    <t>320381********5216</t>
  </si>
  <si>
    <t>新疆乌鲁木齐市水磨沟区南湖路133号城建大厦1栋9层1--安居社区</t>
  </si>
  <si>
    <t>新疆园尚酒店管理有限公司</t>
  </si>
  <si>
    <t>91650105MACXPTC94X</t>
  </si>
  <si>
    <t>阿布都如苏力·依明</t>
  </si>
  <si>
    <t>653125********2415</t>
  </si>
  <si>
    <t>新疆乌鲁木齐市水磨沟区南湖北路89号温州大厦1栋7-5室</t>
  </si>
  <si>
    <t>新疆远程石油设备有限公司</t>
  </si>
  <si>
    <t>91650100726954911G</t>
  </si>
  <si>
    <t>刘沙</t>
  </si>
  <si>
    <t>650108********0038</t>
  </si>
  <si>
    <t>新疆乌鲁木齐市水磨沟区达光街168号东庭居南区14幢101号</t>
  </si>
  <si>
    <t>新疆远鹏房地产开发有限公司</t>
  </si>
  <si>
    <t>91650100761108921C</t>
  </si>
  <si>
    <t>李新中</t>
  </si>
  <si>
    <t>330325********3915</t>
  </si>
  <si>
    <t>水磨沟区南湖路89号</t>
  </si>
  <si>
    <t>新疆云宸建筑工程有限公司</t>
  </si>
  <si>
    <t>91650105MABJJMC98W</t>
  </si>
  <si>
    <t>沈光磊</t>
  </si>
  <si>
    <t>622301********7090</t>
  </si>
  <si>
    <t>新疆乌鲁木齐市水磨沟区八道湾路436号商业项目5、6栋1-3层FE区026号</t>
  </si>
  <si>
    <t>新疆泽正峰顺商贸有限公司</t>
  </si>
  <si>
    <t>91650105MA7901B864</t>
  </si>
  <si>
    <t>张鸿钰</t>
  </si>
  <si>
    <t>650102********4510</t>
  </si>
  <si>
    <t>新疆乌鲁木齐市水磨沟区水墨五巷33号悦城花苑综合楼5层A-011号-风景社区</t>
  </si>
  <si>
    <t>新疆振信安建设工程有限公司</t>
  </si>
  <si>
    <t>91650105MABNLKUY6W</t>
  </si>
  <si>
    <t>张玉全</t>
  </si>
  <si>
    <t>622323********3458</t>
  </si>
  <si>
    <t>新疆乌鲁木齐市水磨沟区华光街200号六道湾煤矿救护基地片区棚户区内公元南湖一期B块地3单元1801室 （和谐园社区）</t>
  </si>
  <si>
    <t>新疆正轩城装饰工程有限公司</t>
  </si>
  <si>
    <t>91650105MAELTDQ78T</t>
  </si>
  <si>
    <t>袁明成</t>
  </si>
  <si>
    <t>511321********7474</t>
  </si>
  <si>
    <t>新疆乌鲁木齐市水磨沟区红光山路888号绿城广场写字楼1B1104房屋编号BHX1208号(中国(新疆)自由贸易试验区)</t>
  </si>
  <si>
    <t>新疆正元合众通信技术有限公司</t>
  </si>
  <si>
    <t>91650105MA77R21Q8M</t>
  </si>
  <si>
    <t>张文涛</t>
  </si>
  <si>
    <t>622225********0010</t>
  </si>
  <si>
    <t>新疆乌鲁木齐市水磨沟区鸿兴路春景街499号春和怡园二期廉租房小区D2-203商铺-振安街南社区</t>
  </si>
  <si>
    <t>新疆志茂森木业有限公司</t>
  </si>
  <si>
    <t>916523017876290557</t>
  </si>
  <si>
    <t>刘力东</t>
  </si>
  <si>
    <t>612601********0617</t>
  </si>
  <si>
    <t>新疆乌鲁木齐市水磨沟区腾汇一路171号一楼厂区   九道湾路社区</t>
  </si>
  <si>
    <t>新疆致远腾达汽车服务有限公司</t>
  </si>
  <si>
    <t>91650100MA78GYYR4X</t>
  </si>
  <si>
    <t>糟小玉</t>
  </si>
  <si>
    <t>620525********202X</t>
  </si>
  <si>
    <t>新疆乌鲁木齐市水磨沟区芦草沟集镇公路葛家沟村一队300号 石人沟管委会</t>
  </si>
  <si>
    <t>新疆中安能浩盛能源有限公司</t>
  </si>
  <si>
    <t>91650109328892495P</t>
  </si>
  <si>
    <t>陈勇</t>
  </si>
  <si>
    <t>430624********8934</t>
  </si>
  <si>
    <t>新疆乌鲁木齐市水磨沟区南湖中路89号温州大厦1栋19-2室</t>
  </si>
  <si>
    <t>新疆中创信安科技有限公司</t>
  </si>
  <si>
    <t>91650105MAD51X0435</t>
  </si>
  <si>
    <t>王文杰</t>
  </si>
  <si>
    <t>412721********4269</t>
  </si>
  <si>
    <t>新疆乌鲁木齐市水磨沟区龙鹏路123号恒大绿洲二期10号楼2单元306新兴社区</t>
  </si>
  <si>
    <t>新疆中浩能源投资开发有限公司</t>
  </si>
  <si>
    <t>916501057846753631</t>
  </si>
  <si>
    <t>艾合买提·黑孜尔别克</t>
  </si>
  <si>
    <t>650106********0037</t>
  </si>
  <si>
    <t>新疆乌鲁木齐市水磨沟区青盛七巷5号</t>
  </si>
  <si>
    <t>新疆中赫商贸有限公司</t>
  </si>
  <si>
    <t>91650105MACXEW8W5N</t>
  </si>
  <si>
    <t>李京京</t>
  </si>
  <si>
    <t>410223********6545</t>
  </si>
  <si>
    <t>新疆乌鲁木齐市水磨沟区会展大道618号红星美凯龙综合馆-6F-G8101</t>
  </si>
  <si>
    <t>新疆中美鑫达汽车销售服务有限公司</t>
  </si>
  <si>
    <t>91650103080224425B</t>
  </si>
  <si>
    <t>吕莉</t>
  </si>
  <si>
    <t>650104********0748</t>
  </si>
  <si>
    <t>新疆乌鲁木齐市水磨沟区南湖北路48号</t>
  </si>
  <si>
    <t>新疆中诺能源发展有限公司</t>
  </si>
  <si>
    <t>91650106MA777L3G18</t>
  </si>
  <si>
    <t>王俊峰</t>
  </si>
  <si>
    <t>410823********0035</t>
  </si>
  <si>
    <t>新疆乌鲁木齐市水磨沟区南湖北路527号源凯第一城26号综合楼B座商务办公2101室</t>
  </si>
  <si>
    <t>新疆中万捷创房地产开发有限公司</t>
  </si>
  <si>
    <t>91650105MA7AB4ME4A</t>
  </si>
  <si>
    <t>新疆乌鲁木齐市水磨沟区龙盛街898号万科中心S6五层-立井东社区</t>
  </si>
  <si>
    <t>新疆中兴弘林建筑工程有限公司</t>
  </si>
  <si>
    <t>91650105MACRXJ9N08</t>
  </si>
  <si>
    <t>林元良</t>
  </si>
  <si>
    <t>510322********0719</t>
  </si>
  <si>
    <t>新疆乌鲁木齐市水磨沟区龙盛街2799号金昊·浙商大厦商业综合体项目4幢16层1602-01号</t>
  </si>
  <si>
    <t>新疆中毅创展贸易有限公司</t>
  </si>
  <si>
    <t>91650105MADFD791XD</t>
  </si>
  <si>
    <t>马国毅</t>
  </si>
  <si>
    <t>640324********2457</t>
  </si>
  <si>
    <t>新疆乌鲁木齐市水磨沟区红光山路888号绿城广场写字楼1a1201-56(中国(新疆)自由贸易试验区)</t>
  </si>
  <si>
    <t>新疆忠信达饮服管理有限公司</t>
  </si>
  <si>
    <t>91650102693418767B</t>
  </si>
  <si>
    <t>高世界</t>
  </si>
  <si>
    <t>650102********1614</t>
  </si>
  <si>
    <t>新疆乌鲁木齐市水磨沟区榆春路西二巷200号</t>
  </si>
  <si>
    <t>新疆众萃商贸有限责任公司</t>
  </si>
  <si>
    <t>91650105MA78U0L71X</t>
  </si>
  <si>
    <t>张建霞</t>
  </si>
  <si>
    <t>612323********022X</t>
  </si>
  <si>
    <t>新疆乌鲁木齐市水磨沟区沿河路东二巷133号10号商铺</t>
  </si>
  <si>
    <t>新疆众信建筑安装工程有限责任公司</t>
  </si>
  <si>
    <t>91650105228723651U</t>
  </si>
  <si>
    <t>李于良</t>
  </si>
  <si>
    <t>420700********6816</t>
  </si>
  <si>
    <t>新疆乌鲁木齐市水磨沟区五星北路25号</t>
  </si>
  <si>
    <t>新疆重通鼓风机有限公司</t>
  </si>
  <si>
    <t>91650105MA78HTXN7H</t>
  </si>
  <si>
    <t>向福平</t>
  </si>
  <si>
    <t>512225********2499</t>
  </si>
  <si>
    <t>新疆昌吉州（第十二师）阜康市222团北亭镇准东产业园区唐朝西路30号</t>
  </si>
  <si>
    <t>新疆筑辉建设工程有限责任公司</t>
  </si>
  <si>
    <t>91650105MA78RQK615</t>
  </si>
  <si>
    <t>张森玲</t>
  </si>
  <si>
    <t>620121********3524</t>
  </si>
  <si>
    <t>新疆乌鲁木齐市水磨沟区东八家户街北一巷815号1号门面-八家户社区</t>
  </si>
  <si>
    <t>新疆专业小汽车驾驶培训学校</t>
  </si>
  <si>
    <t>526501057422426826</t>
  </si>
  <si>
    <t>张跃武</t>
  </si>
  <si>
    <t>650103********2831</t>
  </si>
  <si>
    <t>乌市水磨沟区雅尼库都克街450号</t>
  </si>
  <si>
    <t>新疆卓亿峰安防科技有限公司</t>
  </si>
  <si>
    <t>91650105MA77MJ390D</t>
  </si>
  <si>
    <t>王峰</t>
  </si>
  <si>
    <t>654201********181X</t>
  </si>
  <si>
    <t>新疆乌鲁木齐市水磨沟区红光山路2888号乌鲁木齐绿地中心202栋1707室—红光山社区</t>
  </si>
  <si>
    <t>新疆卓越投资集团房地产开发有限责任公司乌鲁木齐分公司</t>
  </si>
  <si>
    <t>916501005847982621</t>
  </si>
  <si>
    <t>胡艳高</t>
  </si>
  <si>
    <t>422201********0012</t>
  </si>
  <si>
    <t>新疆乌鲁木齐市水磨沟区南湖西路81号</t>
  </si>
  <si>
    <t>新疆做事者电子科技有限公司</t>
  </si>
  <si>
    <t>91650105MA786EJ09N</t>
  </si>
  <si>
    <t>张宝山</t>
  </si>
  <si>
    <t>622323********4175</t>
  </si>
  <si>
    <t>新疆乌鲁木齐市水磨沟区南湖西路168 号三层</t>
  </si>
  <si>
    <t>英大泰和财产保险股份有限公司新疆分公司</t>
  </si>
  <si>
    <t>91650100MA77JGN34H</t>
  </si>
  <si>
    <t>马洁</t>
  </si>
  <si>
    <t>642101********152X</t>
  </si>
  <si>
    <t>新疆乌鲁木齐市水磨沟区温泉北路1号新投大厦A座办公801室</t>
  </si>
  <si>
    <t>车船税</t>
  </si>
  <si>
    <t>中建新疆建工（集团）地启建筑安装工程有限公司</t>
  </si>
  <si>
    <t>91650100682721621N</t>
  </si>
  <si>
    <t>王凌汉</t>
  </si>
  <si>
    <t>650102********0073</t>
  </si>
  <si>
    <t>新疆乌鲁木齐市水磨沟区五星北路71号24栋1-2层</t>
  </si>
  <si>
    <t>中蓝建投（北京）建设有限公司新疆分公司</t>
  </si>
  <si>
    <t>91650105MAD5KYCA58</t>
  </si>
  <si>
    <t>李应祥</t>
  </si>
  <si>
    <t>622626********4318</t>
  </si>
  <si>
    <t>新疆乌鲁木齐市水磨沟区振兴街恒大绿洲商住小区9幢21层1单元2113-2室</t>
  </si>
  <si>
    <t>中通服公众信息产业股份有限公司</t>
  </si>
  <si>
    <t>916501007189041720</t>
  </si>
  <si>
    <t>刘文涛</t>
  </si>
  <si>
    <t>650102********4019</t>
  </si>
  <si>
    <t>新疆乌鲁木齐市水磨沟区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</si>
</sst>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yyyy/m/d;@"/>
  </numFmts>
  <fonts count="30">
    <font>
      <sz val="10"/>
      <name val="Arial"/>
      <charset val="1"/>
    </font>
    <font>
      <sz val="9"/>
      <name val="宋体"/>
      <charset val="134"/>
      <scheme val="minor"/>
    </font>
    <font>
      <sz val="14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17" borderId="8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/>
    </xf>
    <xf numFmtId="177" fontId="9" fillId="0" borderId="3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49" fontId="10" fillId="2" borderId="0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M683"/>
  <sheetViews>
    <sheetView tabSelected="1" zoomScale="120" zoomScaleNormal="120" topLeftCell="A2" workbookViewId="0">
      <selection activeCell="D23" sqref="D23:D24"/>
    </sheetView>
  </sheetViews>
  <sheetFormatPr defaultColWidth="10.2857142857143" defaultRowHeight="13.5"/>
  <cols>
    <col min="1" max="1" width="11.5714285714286" style="4" customWidth="1"/>
    <col min="2" max="2" width="22.2571428571429" style="5" customWidth="1"/>
    <col min="3" max="3" width="17.7142857142857" style="6" customWidth="1"/>
    <col min="4" max="4" width="45" style="7" customWidth="1"/>
    <col min="5" max="5" width="24.1428571428571" style="6" customWidth="1"/>
    <col min="6" max="6" width="8.85714285714286" style="6" customWidth="1"/>
    <col min="7" max="7" width="18.2190476190476" style="6" customWidth="1"/>
    <col min="8" max="8" width="21.5714285714286" style="6" customWidth="1"/>
    <col min="9" max="9" width="39.0380952380952" style="6" customWidth="1"/>
    <col min="10" max="10" width="16.1428571428571" style="6" customWidth="1"/>
    <col min="11" max="11" width="16.4285714285714" style="8" customWidth="1"/>
    <col min="12" max="12" width="12.7142857142857" style="9" customWidth="1"/>
    <col min="13" max="13" width="49.6380952380952" style="6" customWidth="1"/>
    <col min="14" max="16384" width="10.2857142857143" style="10"/>
  </cols>
  <sheetData>
    <row r="1" s="1" customFormat="1" ht="40.5" hidden="1" customHeight="1" spans="1:13">
      <c r="A1" s="11" t="s">
        <v>0</v>
      </c>
      <c r="B1" s="12"/>
      <c r="C1" s="13"/>
      <c r="D1" s="14"/>
      <c r="E1" s="13"/>
      <c r="F1" s="13"/>
      <c r="G1" s="13"/>
      <c r="H1" s="13"/>
      <c r="I1" s="13"/>
      <c r="J1" s="23"/>
      <c r="K1" s="24"/>
      <c r="L1" s="25"/>
      <c r="M1" s="23"/>
    </row>
    <row r="2" s="2" customFormat="1" ht="31" customHeight="1" spans="1:12">
      <c r="A2" s="15" t="s">
        <v>1</v>
      </c>
      <c r="B2" s="16"/>
      <c r="D2" s="17"/>
      <c r="K2" s="26"/>
      <c r="L2" s="27"/>
    </row>
    <row r="3" s="3" customFormat="1" ht="49" customHeight="1" spans="1:13">
      <c r="A3" s="18" t="s">
        <v>2</v>
      </c>
      <c r="B3" s="19" t="s">
        <v>3</v>
      </c>
      <c r="C3" s="19" t="s">
        <v>4</v>
      </c>
      <c r="D3" s="19" t="s">
        <v>5</v>
      </c>
      <c r="E3" s="20" t="s">
        <v>6</v>
      </c>
      <c r="F3" s="20" t="s">
        <v>7</v>
      </c>
      <c r="G3" s="19" t="s">
        <v>8</v>
      </c>
      <c r="H3" s="20" t="s">
        <v>9</v>
      </c>
      <c r="I3" s="20" t="s">
        <v>10</v>
      </c>
      <c r="J3" s="28" t="s">
        <v>11</v>
      </c>
      <c r="K3" s="29" t="s">
        <v>12</v>
      </c>
      <c r="L3" s="30" t="s">
        <v>13</v>
      </c>
      <c r="M3" s="28" t="s">
        <v>14</v>
      </c>
    </row>
    <row r="4" spans="1:13">
      <c r="A4" s="21">
        <f>COUNTA($A$3:A3)</f>
        <v>1</v>
      </c>
      <c r="B4" s="22">
        <f t="shared" ref="B4:B67" si="0">DATE(2025,10,10)</f>
        <v>45940</v>
      </c>
      <c r="C4" s="21" t="s">
        <v>15</v>
      </c>
      <c r="D4" s="21" t="s">
        <v>16</v>
      </c>
      <c r="E4" s="21" t="s">
        <v>17</v>
      </c>
      <c r="F4" s="21" t="s">
        <v>18</v>
      </c>
      <c r="G4" s="21" t="s">
        <v>19</v>
      </c>
      <c r="H4" s="21" t="s">
        <v>20</v>
      </c>
      <c r="I4" s="21" t="s">
        <v>21</v>
      </c>
      <c r="J4" s="21" t="s">
        <v>22</v>
      </c>
      <c r="K4" s="21">
        <v>29948.1</v>
      </c>
      <c r="L4" s="21">
        <v>19216.67</v>
      </c>
      <c r="M4" s="6" t="s">
        <v>23</v>
      </c>
    </row>
    <row r="5" spans="1:13">
      <c r="A5" s="21">
        <f>COUNTA($A$3:A4)</f>
        <v>2</v>
      </c>
      <c r="B5" s="22">
        <f t="shared" si="0"/>
        <v>45940</v>
      </c>
      <c r="C5" s="21" t="s">
        <v>15</v>
      </c>
      <c r="D5" s="21" t="s">
        <v>24</v>
      </c>
      <c r="E5" s="21" t="s">
        <v>25</v>
      </c>
      <c r="F5" s="21" t="s">
        <v>26</v>
      </c>
      <c r="G5" s="21" t="s">
        <v>19</v>
      </c>
      <c r="H5" s="21" t="s">
        <v>27</v>
      </c>
      <c r="I5" s="21" t="s">
        <v>28</v>
      </c>
      <c r="J5" s="21" t="s">
        <v>29</v>
      </c>
      <c r="K5" s="21">
        <v>775.19</v>
      </c>
      <c r="L5" s="21">
        <v>775.19</v>
      </c>
      <c r="M5" s="6" t="s">
        <v>23</v>
      </c>
    </row>
    <row r="6" spans="1:13">
      <c r="A6" s="21"/>
      <c r="B6" s="22">
        <f t="shared" si="0"/>
        <v>45940</v>
      </c>
      <c r="C6" s="21" t="s">
        <v>15</v>
      </c>
      <c r="D6" s="21"/>
      <c r="E6" s="21"/>
      <c r="F6" s="21"/>
      <c r="G6" s="21" t="s">
        <v>19</v>
      </c>
      <c r="H6" s="21"/>
      <c r="I6" s="21"/>
      <c r="J6" s="21" t="s">
        <v>30</v>
      </c>
      <c r="K6" s="21">
        <v>22148.36</v>
      </c>
      <c r="L6" s="21">
        <v>22148.36</v>
      </c>
      <c r="M6" s="6" t="s">
        <v>23</v>
      </c>
    </row>
    <row r="7" spans="1:13">
      <c r="A7" s="21">
        <f>COUNTA($A$3:A6)</f>
        <v>3</v>
      </c>
      <c r="B7" s="22">
        <f t="shared" si="0"/>
        <v>45940</v>
      </c>
      <c r="C7" s="21" t="s">
        <v>15</v>
      </c>
      <c r="D7" s="21" t="s">
        <v>31</v>
      </c>
      <c r="E7" s="21" t="s">
        <v>32</v>
      </c>
      <c r="F7" s="21" t="s">
        <v>33</v>
      </c>
      <c r="G7" s="21" t="s">
        <v>19</v>
      </c>
      <c r="H7" s="21" t="s">
        <v>34</v>
      </c>
      <c r="I7" s="21" t="s">
        <v>35</v>
      </c>
      <c r="J7" s="21" t="s">
        <v>29</v>
      </c>
      <c r="K7" s="21">
        <v>17323.07</v>
      </c>
      <c r="L7" s="21">
        <v>17323.07</v>
      </c>
      <c r="M7" s="6" t="s">
        <v>23</v>
      </c>
    </row>
    <row r="8" spans="1:13">
      <c r="A8" s="21"/>
      <c r="B8" s="22">
        <f t="shared" si="0"/>
        <v>45940</v>
      </c>
      <c r="C8" s="21" t="s">
        <v>15</v>
      </c>
      <c r="D8" s="21"/>
      <c r="E8" s="21"/>
      <c r="F8" s="21"/>
      <c r="G8" s="21" t="s">
        <v>19</v>
      </c>
      <c r="H8" s="21"/>
      <c r="I8" s="21"/>
      <c r="J8" s="21" t="s">
        <v>36</v>
      </c>
      <c r="K8" s="21">
        <v>1274.48</v>
      </c>
      <c r="L8" s="21">
        <v>1274.48</v>
      </c>
      <c r="M8" s="6" t="s">
        <v>23</v>
      </c>
    </row>
    <row r="9" spans="1:13">
      <c r="A9" s="21"/>
      <c r="B9" s="22">
        <f t="shared" si="0"/>
        <v>45940</v>
      </c>
      <c r="C9" s="21" t="s">
        <v>15</v>
      </c>
      <c r="D9" s="21"/>
      <c r="E9" s="21"/>
      <c r="F9" s="21"/>
      <c r="G9" s="21" t="s">
        <v>19</v>
      </c>
      <c r="H9" s="21"/>
      <c r="I9" s="21"/>
      <c r="J9" s="21" t="s">
        <v>30</v>
      </c>
      <c r="K9" s="21">
        <v>247472.41</v>
      </c>
      <c r="L9" s="21">
        <v>247472.41</v>
      </c>
      <c r="M9" s="6" t="s">
        <v>23</v>
      </c>
    </row>
    <row r="10" spans="1:13">
      <c r="A10" s="21">
        <f>COUNTA($A$3:A9)</f>
        <v>4</v>
      </c>
      <c r="B10" s="22">
        <f t="shared" si="0"/>
        <v>45940</v>
      </c>
      <c r="C10" s="21" t="s">
        <v>15</v>
      </c>
      <c r="D10" s="21" t="s">
        <v>37</v>
      </c>
      <c r="E10" s="21" t="s">
        <v>38</v>
      </c>
      <c r="F10" s="21" t="s">
        <v>39</v>
      </c>
      <c r="G10" s="21" t="s">
        <v>19</v>
      </c>
      <c r="H10" s="21" t="s">
        <v>40</v>
      </c>
      <c r="I10" s="21" t="s">
        <v>41</v>
      </c>
      <c r="J10" s="21" t="s">
        <v>29</v>
      </c>
      <c r="K10" s="21">
        <v>2449.49</v>
      </c>
      <c r="L10" s="21">
        <v>0</v>
      </c>
      <c r="M10" s="6" t="s">
        <v>23</v>
      </c>
    </row>
    <row r="11" spans="1:13">
      <c r="A11" s="21"/>
      <c r="B11" s="22">
        <f t="shared" si="0"/>
        <v>45940</v>
      </c>
      <c r="C11" s="21" t="s">
        <v>15</v>
      </c>
      <c r="D11" s="21"/>
      <c r="E11" s="21"/>
      <c r="F11" s="21"/>
      <c r="G11" s="21" t="s">
        <v>19</v>
      </c>
      <c r="H11" s="21"/>
      <c r="I11" s="21"/>
      <c r="J11" s="21" t="s">
        <v>36</v>
      </c>
      <c r="K11" s="21">
        <v>1500</v>
      </c>
      <c r="L11" s="21">
        <v>0</v>
      </c>
      <c r="M11" s="6" t="s">
        <v>23</v>
      </c>
    </row>
    <row r="12" spans="1:13">
      <c r="A12" s="21"/>
      <c r="B12" s="22">
        <f t="shared" si="0"/>
        <v>45940</v>
      </c>
      <c r="C12" s="21" t="s">
        <v>15</v>
      </c>
      <c r="D12" s="21"/>
      <c r="E12" s="21"/>
      <c r="F12" s="21"/>
      <c r="G12" s="21" t="s">
        <v>19</v>
      </c>
      <c r="H12" s="21"/>
      <c r="I12" s="21"/>
      <c r="J12" s="21" t="s">
        <v>30</v>
      </c>
      <c r="K12" s="21">
        <v>69985.52</v>
      </c>
      <c r="L12" s="21">
        <v>0</v>
      </c>
      <c r="M12" s="6" t="s">
        <v>23</v>
      </c>
    </row>
    <row r="13" spans="1:13">
      <c r="A13" s="21">
        <f>COUNTA($A$3:A12)</f>
        <v>5</v>
      </c>
      <c r="B13" s="22">
        <f t="shared" si="0"/>
        <v>45940</v>
      </c>
      <c r="C13" s="21" t="s">
        <v>15</v>
      </c>
      <c r="D13" s="21" t="s">
        <v>42</v>
      </c>
      <c r="E13" s="21" t="s">
        <v>43</v>
      </c>
      <c r="F13" s="21" t="s">
        <v>44</v>
      </c>
      <c r="G13" s="21" t="s">
        <v>19</v>
      </c>
      <c r="H13" s="21" t="s">
        <v>45</v>
      </c>
      <c r="I13" s="21" t="s">
        <v>46</v>
      </c>
      <c r="J13" s="21" t="s">
        <v>29</v>
      </c>
      <c r="K13" s="21">
        <v>320.4</v>
      </c>
      <c r="L13" s="21">
        <v>320.4</v>
      </c>
      <c r="M13" s="6" t="s">
        <v>23</v>
      </c>
    </row>
    <row r="14" spans="1:13">
      <c r="A14" s="21"/>
      <c r="B14" s="22">
        <f t="shared" si="0"/>
        <v>45940</v>
      </c>
      <c r="C14" s="21" t="s">
        <v>15</v>
      </c>
      <c r="D14" s="21"/>
      <c r="E14" s="21"/>
      <c r="F14" s="21"/>
      <c r="G14" s="21" t="s">
        <v>19</v>
      </c>
      <c r="H14" s="21"/>
      <c r="I14" s="21"/>
      <c r="J14" s="21" t="s">
        <v>30</v>
      </c>
      <c r="K14" s="21">
        <v>4577.15</v>
      </c>
      <c r="L14" s="21">
        <v>4577.15</v>
      </c>
      <c r="M14" s="6" t="s">
        <v>23</v>
      </c>
    </row>
    <row r="15" spans="1:13">
      <c r="A15" s="21">
        <f>COUNTA($A$3:A14)</f>
        <v>6</v>
      </c>
      <c r="B15" s="22">
        <f t="shared" si="0"/>
        <v>45940</v>
      </c>
      <c r="C15" s="21" t="s">
        <v>15</v>
      </c>
      <c r="D15" s="21" t="s">
        <v>47</v>
      </c>
      <c r="E15" s="21" t="s">
        <v>48</v>
      </c>
      <c r="F15" s="21" t="s">
        <v>49</v>
      </c>
      <c r="G15" s="21" t="s">
        <v>19</v>
      </c>
      <c r="H15" s="21" t="s">
        <v>50</v>
      </c>
      <c r="I15" s="21" t="s">
        <v>51</v>
      </c>
      <c r="J15" s="21" t="s">
        <v>29</v>
      </c>
      <c r="K15" s="21">
        <v>179.56</v>
      </c>
      <c r="L15" s="21">
        <v>179.56</v>
      </c>
      <c r="M15" s="6" t="s">
        <v>23</v>
      </c>
    </row>
    <row r="16" spans="1:13">
      <c r="A16" s="21"/>
      <c r="B16" s="22">
        <f t="shared" si="0"/>
        <v>45940</v>
      </c>
      <c r="C16" s="21" t="s">
        <v>15</v>
      </c>
      <c r="D16" s="21"/>
      <c r="E16" s="21"/>
      <c r="F16" s="21"/>
      <c r="G16" s="21" t="s">
        <v>19</v>
      </c>
      <c r="H16" s="21"/>
      <c r="I16" s="21"/>
      <c r="J16" s="21" t="s">
        <v>30</v>
      </c>
      <c r="K16" s="21">
        <v>2565.17</v>
      </c>
      <c r="L16" s="21">
        <v>2565.17</v>
      </c>
      <c r="M16" s="6" t="s">
        <v>23</v>
      </c>
    </row>
    <row r="17" spans="1:13">
      <c r="A17" s="21">
        <f>COUNTA($A$3:A16)</f>
        <v>7</v>
      </c>
      <c r="B17" s="22">
        <f t="shared" si="0"/>
        <v>45940</v>
      </c>
      <c r="C17" s="21" t="s">
        <v>15</v>
      </c>
      <c r="D17" s="21" t="s">
        <v>52</v>
      </c>
      <c r="E17" s="21" t="s">
        <v>53</v>
      </c>
      <c r="F17" s="21" t="s">
        <v>54</v>
      </c>
      <c r="G17" s="21" t="s">
        <v>19</v>
      </c>
      <c r="H17" s="21" t="s">
        <v>55</v>
      </c>
      <c r="I17" s="21" t="s">
        <v>56</v>
      </c>
      <c r="J17" s="21" t="s">
        <v>29</v>
      </c>
      <c r="K17" s="21">
        <v>24358.04</v>
      </c>
      <c r="L17" s="21">
        <v>0</v>
      </c>
      <c r="M17" s="6" t="s">
        <v>23</v>
      </c>
    </row>
    <row r="18" spans="1:13">
      <c r="A18" s="21"/>
      <c r="B18" s="22">
        <f t="shared" si="0"/>
        <v>45940</v>
      </c>
      <c r="C18" s="21" t="s">
        <v>15</v>
      </c>
      <c r="D18" s="21"/>
      <c r="E18" s="21"/>
      <c r="F18" s="21"/>
      <c r="G18" s="21" t="s">
        <v>19</v>
      </c>
      <c r="H18" s="21"/>
      <c r="I18" s="21"/>
      <c r="J18" s="21" t="s">
        <v>30</v>
      </c>
      <c r="K18" s="21">
        <v>347972.07</v>
      </c>
      <c r="L18" s="21">
        <v>0</v>
      </c>
      <c r="M18" s="6" t="s">
        <v>23</v>
      </c>
    </row>
    <row r="19" spans="1:13">
      <c r="A19" s="21"/>
      <c r="B19" s="22">
        <f t="shared" si="0"/>
        <v>45940</v>
      </c>
      <c r="C19" s="21" t="s">
        <v>15</v>
      </c>
      <c r="D19" s="21"/>
      <c r="E19" s="21"/>
      <c r="F19" s="21"/>
      <c r="G19" s="21" t="s">
        <v>19</v>
      </c>
      <c r="H19" s="21"/>
      <c r="I19" s="21"/>
      <c r="J19" s="21" t="s">
        <v>29</v>
      </c>
      <c r="K19" s="21">
        <v>9935.91</v>
      </c>
      <c r="L19" s="21">
        <v>0</v>
      </c>
      <c r="M19" s="6" t="s">
        <v>23</v>
      </c>
    </row>
    <row r="20" spans="1:13">
      <c r="A20" s="21"/>
      <c r="B20" s="22">
        <f t="shared" si="0"/>
        <v>45940</v>
      </c>
      <c r="C20" s="21" t="s">
        <v>15</v>
      </c>
      <c r="D20" s="21"/>
      <c r="E20" s="21"/>
      <c r="F20" s="21"/>
      <c r="G20" s="21" t="s">
        <v>19</v>
      </c>
      <c r="H20" s="21"/>
      <c r="I20" s="21"/>
      <c r="J20" s="21" t="s">
        <v>30</v>
      </c>
      <c r="K20" s="21">
        <v>141941.52</v>
      </c>
      <c r="L20" s="21">
        <v>0</v>
      </c>
      <c r="M20" s="6" t="s">
        <v>23</v>
      </c>
    </row>
    <row r="21" spans="1:13">
      <c r="A21" s="21">
        <f>COUNTA($A$3:A20)</f>
        <v>8</v>
      </c>
      <c r="B21" s="22">
        <f t="shared" si="0"/>
        <v>45940</v>
      </c>
      <c r="C21" s="21" t="s">
        <v>15</v>
      </c>
      <c r="D21" s="21" t="s">
        <v>57</v>
      </c>
      <c r="E21" s="21" t="s">
        <v>58</v>
      </c>
      <c r="F21" s="21" t="s">
        <v>59</v>
      </c>
      <c r="G21" s="21" t="s">
        <v>19</v>
      </c>
      <c r="H21" s="21" t="s">
        <v>60</v>
      </c>
      <c r="I21" s="21" t="s">
        <v>61</v>
      </c>
      <c r="J21" s="21" t="s">
        <v>29</v>
      </c>
      <c r="K21" s="21">
        <v>51.62</v>
      </c>
      <c r="L21" s="21">
        <v>51.62</v>
      </c>
      <c r="M21" s="6" t="s">
        <v>23</v>
      </c>
    </row>
    <row r="22" spans="1:13">
      <c r="A22" s="21"/>
      <c r="B22" s="22">
        <f t="shared" si="0"/>
        <v>45940</v>
      </c>
      <c r="C22" s="21" t="s">
        <v>15</v>
      </c>
      <c r="D22" s="21"/>
      <c r="E22" s="21"/>
      <c r="F22" s="21"/>
      <c r="G22" s="21" t="s">
        <v>19</v>
      </c>
      <c r="H22" s="21"/>
      <c r="I22" s="21"/>
      <c r="J22" s="21" t="s">
        <v>30</v>
      </c>
      <c r="K22" s="21">
        <v>737.41</v>
      </c>
      <c r="L22" s="21">
        <v>737.41</v>
      </c>
      <c r="M22" s="6" t="s">
        <v>23</v>
      </c>
    </row>
    <row r="23" spans="1:13">
      <c r="A23" s="21">
        <f>COUNTA($A$3:A22)</f>
        <v>9</v>
      </c>
      <c r="B23" s="22">
        <f t="shared" si="0"/>
        <v>45940</v>
      </c>
      <c r="C23" s="21" t="s">
        <v>15</v>
      </c>
      <c r="D23" s="21" t="s">
        <v>62</v>
      </c>
      <c r="E23" s="21" t="s">
        <v>63</v>
      </c>
      <c r="F23" s="21" t="s">
        <v>64</v>
      </c>
      <c r="G23" s="21" t="s">
        <v>19</v>
      </c>
      <c r="H23" s="21" t="s">
        <v>65</v>
      </c>
      <c r="I23" s="21" t="s">
        <v>66</v>
      </c>
      <c r="J23" s="21" t="s">
        <v>29</v>
      </c>
      <c r="K23" s="21">
        <v>22568.32</v>
      </c>
      <c r="L23" s="21">
        <v>0</v>
      </c>
      <c r="M23" s="6" t="s">
        <v>23</v>
      </c>
    </row>
    <row r="24" spans="1:13">
      <c r="A24" s="21"/>
      <c r="B24" s="22">
        <f t="shared" si="0"/>
        <v>45940</v>
      </c>
      <c r="C24" s="21" t="s">
        <v>15</v>
      </c>
      <c r="D24" s="21"/>
      <c r="E24" s="21"/>
      <c r="F24" s="21"/>
      <c r="G24" s="21" t="s">
        <v>19</v>
      </c>
      <c r="H24" s="21"/>
      <c r="I24" s="21"/>
      <c r="J24" s="21" t="s">
        <v>30</v>
      </c>
      <c r="K24" s="21">
        <v>168354.11</v>
      </c>
      <c r="L24" s="21">
        <v>0</v>
      </c>
      <c r="M24" s="6" t="s">
        <v>23</v>
      </c>
    </row>
    <row r="25" spans="1:13">
      <c r="A25" s="21">
        <f>COUNTA($A$3:A24)</f>
        <v>10</v>
      </c>
      <c r="B25" s="22">
        <f t="shared" si="0"/>
        <v>45940</v>
      </c>
      <c r="C25" s="21" t="s">
        <v>15</v>
      </c>
      <c r="D25" s="21" t="s">
        <v>67</v>
      </c>
      <c r="E25" s="21" t="s">
        <v>68</v>
      </c>
      <c r="F25" s="21" t="s">
        <v>69</v>
      </c>
      <c r="G25" s="21" t="s">
        <v>19</v>
      </c>
      <c r="H25" s="21" t="s">
        <v>70</v>
      </c>
      <c r="I25" s="21" t="s">
        <v>71</v>
      </c>
      <c r="J25" s="21" t="s">
        <v>29</v>
      </c>
      <c r="K25" s="21">
        <v>277.86</v>
      </c>
      <c r="L25" s="21">
        <v>277.86</v>
      </c>
      <c r="M25" s="6" t="s">
        <v>23</v>
      </c>
    </row>
    <row r="26" spans="1:13">
      <c r="A26" s="21"/>
      <c r="B26" s="22">
        <f t="shared" si="0"/>
        <v>45940</v>
      </c>
      <c r="C26" s="21" t="s">
        <v>15</v>
      </c>
      <c r="D26" s="21"/>
      <c r="E26" s="21"/>
      <c r="F26" s="21"/>
      <c r="G26" s="21" t="s">
        <v>19</v>
      </c>
      <c r="H26" s="21"/>
      <c r="I26" s="21"/>
      <c r="J26" s="21" t="s">
        <v>30</v>
      </c>
      <c r="K26" s="21">
        <v>3969.48</v>
      </c>
      <c r="L26" s="21">
        <v>3969.48</v>
      </c>
      <c r="M26" s="6" t="s">
        <v>23</v>
      </c>
    </row>
    <row r="27" spans="1:13">
      <c r="A27" s="21">
        <f>COUNTA($A$3:A26)</f>
        <v>11</v>
      </c>
      <c r="B27" s="22">
        <f t="shared" si="0"/>
        <v>45940</v>
      </c>
      <c r="C27" s="21" t="s">
        <v>15</v>
      </c>
      <c r="D27" s="21" t="s">
        <v>72</v>
      </c>
      <c r="E27" s="21" t="s">
        <v>73</v>
      </c>
      <c r="F27" s="21" t="s">
        <v>74</v>
      </c>
      <c r="G27" s="21" t="s">
        <v>19</v>
      </c>
      <c r="H27" s="21" t="s">
        <v>75</v>
      </c>
      <c r="I27" s="21" t="s">
        <v>76</v>
      </c>
      <c r="J27" s="21" t="s">
        <v>29</v>
      </c>
      <c r="K27" s="21">
        <v>43967.88</v>
      </c>
      <c r="L27" s="21">
        <v>1977.98</v>
      </c>
      <c r="M27" s="6" t="s">
        <v>23</v>
      </c>
    </row>
    <row r="28" spans="1:13">
      <c r="A28" s="21"/>
      <c r="B28" s="22">
        <f t="shared" si="0"/>
        <v>45940</v>
      </c>
      <c r="C28" s="21" t="s">
        <v>15</v>
      </c>
      <c r="D28" s="21"/>
      <c r="E28" s="21"/>
      <c r="F28" s="21"/>
      <c r="G28" s="21" t="s">
        <v>19</v>
      </c>
      <c r="H28" s="21"/>
      <c r="I28" s="21"/>
      <c r="J28" s="21" t="s">
        <v>77</v>
      </c>
      <c r="K28" s="21">
        <v>91662.58</v>
      </c>
      <c r="L28" s="21">
        <v>0</v>
      </c>
      <c r="M28" s="6" t="s">
        <v>23</v>
      </c>
    </row>
    <row r="29" spans="1:13">
      <c r="A29" s="21"/>
      <c r="B29" s="22">
        <f t="shared" si="0"/>
        <v>45940</v>
      </c>
      <c r="C29" s="21" t="s">
        <v>15</v>
      </c>
      <c r="D29" s="21"/>
      <c r="E29" s="21"/>
      <c r="F29" s="21"/>
      <c r="G29" s="21" t="s">
        <v>19</v>
      </c>
      <c r="H29" s="21"/>
      <c r="I29" s="21"/>
      <c r="J29" s="21" t="s">
        <v>36</v>
      </c>
      <c r="K29" s="21">
        <v>5000</v>
      </c>
      <c r="L29" s="21">
        <v>0</v>
      </c>
      <c r="M29" s="6" t="s">
        <v>23</v>
      </c>
    </row>
    <row r="30" spans="1:13">
      <c r="A30" s="21"/>
      <c r="B30" s="22">
        <f t="shared" si="0"/>
        <v>45940</v>
      </c>
      <c r="C30" s="21" t="s">
        <v>15</v>
      </c>
      <c r="D30" s="21"/>
      <c r="E30" s="21"/>
      <c r="F30" s="21"/>
      <c r="G30" s="21" t="s">
        <v>19</v>
      </c>
      <c r="H30" s="21"/>
      <c r="I30" s="21"/>
      <c r="J30" s="21" t="s">
        <v>30</v>
      </c>
      <c r="K30" s="21">
        <v>1819308.42</v>
      </c>
      <c r="L30" s="21">
        <v>28256.89</v>
      </c>
      <c r="M30" s="6" t="s">
        <v>23</v>
      </c>
    </row>
    <row r="31" spans="1:13">
      <c r="A31" s="21">
        <f>COUNTA($A$3:A30)</f>
        <v>12</v>
      </c>
      <c r="B31" s="22">
        <f t="shared" si="0"/>
        <v>45940</v>
      </c>
      <c r="C31" s="21" t="s">
        <v>15</v>
      </c>
      <c r="D31" s="21" t="s">
        <v>78</v>
      </c>
      <c r="E31" s="21" t="s">
        <v>79</v>
      </c>
      <c r="F31" s="21" t="s">
        <v>80</v>
      </c>
      <c r="G31" s="21" t="s">
        <v>19</v>
      </c>
      <c r="H31" s="21" t="s">
        <v>81</v>
      </c>
      <c r="I31" s="21" t="s">
        <v>82</v>
      </c>
      <c r="J31" s="21" t="s">
        <v>29</v>
      </c>
      <c r="K31" s="21">
        <v>6694.88</v>
      </c>
      <c r="L31" s="21">
        <v>0</v>
      </c>
      <c r="M31" s="6" t="s">
        <v>23</v>
      </c>
    </row>
    <row r="32" spans="1:13">
      <c r="A32" s="21"/>
      <c r="B32" s="22">
        <f t="shared" si="0"/>
        <v>45940</v>
      </c>
      <c r="C32" s="21" t="s">
        <v>15</v>
      </c>
      <c r="D32" s="21"/>
      <c r="E32" s="21"/>
      <c r="F32" s="21"/>
      <c r="G32" s="21" t="s">
        <v>19</v>
      </c>
      <c r="H32" s="21"/>
      <c r="I32" s="21"/>
      <c r="J32" s="21" t="s">
        <v>83</v>
      </c>
      <c r="K32" s="21">
        <v>95641.11</v>
      </c>
      <c r="L32" s="21">
        <v>0</v>
      </c>
      <c r="M32" s="6" t="s">
        <v>23</v>
      </c>
    </row>
    <row r="33" spans="1:13">
      <c r="A33" s="21">
        <f>COUNTA($A$3:A32)</f>
        <v>13</v>
      </c>
      <c r="B33" s="22">
        <f t="shared" si="0"/>
        <v>45940</v>
      </c>
      <c r="C33" s="21" t="s">
        <v>15</v>
      </c>
      <c r="D33" s="21" t="s">
        <v>84</v>
      </c>
      <c r="E33" s="21" t="s">
        <v>85</v>
      </c>
      <c r="F33" s="21" t="s">
        <v>86</v>
      </c>
      <c r="G33" s="21" t="s">
        <v>19</v>
      </c>
      <c r="H33" s="21" t="s">
        <v>87</v>
      </c>
      <c r="I33" s="21" t="s">
        <v>88</v>
      </c>
      <c r="J33" s="21" t="s">
        <v>89</v>
      </c>
      <c r="K33" s="21">
        <v>2062.84</v>
      </c>
      <c r="L33" s="21">
        <v>0</v>
      </c>
      <c r="M33" s="6" t="s">
        <v>23</v>
      </c>
    </row>
    <row r="34" spans="1:13">
      <c r="A34" s="21"/>
      <c r="B34" s="22">
        <f t="shared" si="0"/>
        <v>45940</v>
      </c>
      <c r="C34" s="21" t="s">
        <v>15</v>
      </c>
      <c r="D34" s="21"/>
      <c r="E34" s="21"/>
      <c r="F34" s="21"/>
      <c r="G34" s="21" t="s">
        <v>19</v>
      </c>
      <c r="H34" s="21"/>
      <c r="I34" s="21"/>
      <c r="J34" s="21" t="s">
        <v>22</v>
      </c>
      <c r="K34" s="21">
        <v>49218.12</v>
      </c>
      <c r="L34" s="21">
        <v>0</v>
      </c>
      <c r="M34" s="6" t="s">
        <v>23</v>
      </c>
    </row>
    <row r="35" spans="1:13">
      <c r="A35" s="21">
        <f>COUNTA($A$3:A34)</f>
        <v>14</v>
      </c>
      <c r="B35" s="22">
        <f t="shared" si="0"/>
        <v>45940</v>
      </c>
      <c r="C35" s="21" t="s">
        <v>15</v>
      </c>
      <c r="D35" s="21" t="s">
        <v>90</v>
      </c>
      <c r="E35" s="21" t="s">
        <v>91</v>
      </c>
      <c r="F35" s="21" t="s">
        <v>92</v>
      </c>
      <c r="G35" s="21" t="s">
        <v>19</v>
      </c>
      <c r="H35" s="21" t="s">
        <v>93</v>
      </c>
      <c r="I35" s="21" t="s">
        <v>94</v>
      </c>
      <c r="J35" s="21" t="s">
        <v>30</v>
      </c>
      <c r="K35" s="21">
        <v>69057.88</v>
      </c>
      <c r="L35" s="21">
        <v>0</v>
      </c>
      <c r="M35" s="6" t="s">
        <v>23</v>
      </c>
    </row>
    <row r="36" spans="1:13">
      <c r="A36" s="21">
        <f>COUNTA($A$3:A35)</f>
        <v>15</v>
      </c>
      <c r="B36" s="22">
        <f t="shared" si="0"/>
        <v>45940</v>
      </c>
      <c r="C36" s="21" t="s">
        <v>15</v>
      </c>
      <c r="D36" s="21" t="s">
        <v>95</v>
      </c>
      <c r="E36" s="21" t="s">
        <v>96</v>
      </c>
      <c r="F36" s="21" t="s">
        <v>97</v>
      </c>
      <c r="G36" s="21" t="s">
        <v>19</v>
      </c>
      <c r="H36" s="21" t="s">
        <v>98</v>
      </c>
      <c r="I36" s="21" t="s">
        <v>99</v>
      </c>
      <c r="J36" s="21" t="s">
        <v>29</v>
      </c>
      <c r="K36" s="21">
        <v>305.82</v>
      </c>
      <c r="L36" s="21">
        <v>0</v>
      </c>
      <c r="M36" s="6" t="s">
        <v>23</v>
      </c>
    </row>
    <row r="37" spans="1:13">
      <c r="A37" s="21"/>
      <c r="B37" s="22">
        <f t="shared" si="0"/>
        <v>45940</v>
      </c>
      <c r="C37" s="21" t="s">
        <v>15</v>
      </c>
      <c r="D37" s="21"/>
      <c r="E37" s="21"/>
      <c r="F37" s="21"/>
      <c r="G37" s="21" t="s">
        <v>19</v>
      </c>
      <c r="H37" s="21"/>
      <c r="I37" s="21"/>
      <c r="J37" s="21" t="s">
        <v>30</v>
      </c>
      <c r="K37" s="21">
        <v>8737.86</v>
      </c>
      <c r="L37" s="21">
        <v>0</v>
      </c>
      <c r="M37" s="6" t="s">
        <v>23</v>
      </c>
    </row>
    <row r="38" spans="1:13">
      <c r="A38" s="21">
        <f>COUNTA($A$3:A37)</f>
        <v>16</v>
      </c>
      <c r="B38" s="22">
        <f t="shared" si="0"/>
        <v>45940</v>
      </c>
      <c r="C38" s="21" t="s">
        <v>15</v>
      </c>
      <c r="D38" s="21" t="s">
        <v>100</v>
      </c>
      <c r="E38" s="21" t="s">
        <v>101</v>
      </c>
      <c r="F38" s="21" t="s">
        <v>102</v>
      </c>
      <c r="G38" s="21" t="s">
        <v>19</v>
      </c>
      <c r="H38" s="21" t="s">
        <v>103</v>
      </c>
      <c r="I38" s="21" t="s">
        <v>104</v>
      </c>
      <c r="J38" s="21" t="s">
        <v>29</v>
      </c>
      <c r="K38" s="21">
        <v>455.75</v>
      </c>
      <c r="L38" s="21">
        <v>0</v>
      </c>
      <c r="M38" s="6" t="s">
        <v>23</v>
      </c>
    </row>
    <row r="39" spans="1:13">
      <c r="A39" s="21"/>
      <c r="B39" s="22">
        <f t="shared" si="0"/>
        <v>45940</v>
      </c>
      <c r="C39" s="21" t="s">
        <v>15</v>
      </c>
      <c r="D39" s="21"/>
      <c r="E39" s="21"/>
      <c r="F39" s="21"/>
      <c r="G39" s="21" t="s">
        <v>19</v>
      </c>
      <c r="H39" s="21"/>
      <c r="I39" s="21"/>
      <c r="J39" s="21" t="s">
        <v>36</v>
      </c>
      <c r="K39" s="21">
        <v>196.71</v>
      </c>
      <c r="L39" s="21">
        <v>0</v>
      </c>
      <c r="M39" s="6" t="s">
        <v>23</v>
      </c>
    </row>
    <row r="40" spans="1:13">
      <c r="A40" s="21"/>
      <c r="B40" s="22">
        <f t="shared" si="0"/>
        <v>45940</v>
      </c>
      <c r="C40" s="21" t="s">
        <v>15</v>
      </c>
      <c r="D40" s="21"/>
      <c r="E40" s="21"/>
      <c r="F40" s="21"/>
      <c r="G40" s="21" t="s">
        <v>19</v>
      </c>
      <c r="H40" s="21"/>
      <c r="I40" s="21"/>
      <c r="J40" s="21" t="s">
        <v>30</v>
      </c>
      <c r="K40" s="21">
        <v>13021.62</v>
      </c>
      <c r="L40" s="21">
        <v>0</v>
      </c>
      <c r="M40" s="6" t="s">
        <v>23</v>
      </c>
    </row>
    <row r="41" spans="1:13">
      <c r="A41" s="21">
        <f>COUNTA($A$3:A40)</f>
        <v>17</v>
      </c>
      <c r="B41" s="22">
        <f t="shared" si="0"/>
        <v>45940</v>
      </c>
      <c r="C41" s="21" t="s">
        <v>15</v>
      </c>
      <c r="D41" s="21" t="s">
        <v>105</v>
      </c>
      <c r="E41" s="21" t="s">
        <v>106</v>
      </c>
      <c r="F41" s="21" t="s">
        <v>107</v>
      </c>
      <c r="G41" s="21" t="s">
        <v>19</v>
      </c>
      <c r="H41" s="21" t="s">
        <v>108</v>
      </c>
      <c r="I41" s="21" t="s">
        <v>109</v>
      </c>
      <c r="J41" s="21" t="s">
        <v>29</v>
      </c>
      <c r="K41" s="21">
        <v>10111.51</v>
      </c>
      <c r="L41" s="21">
        <v>0</v>
      </c>
      <c r="M41" s="6" t="s">
        <v>23</v>
      </c>
    </row>
    <row r="42" spans="1:13">
      <c r="A42" s="21"/>
      <c r="B42" s="22">
        <f t="shared" si="0"/>
        <v>45940</v>
      </c>
      <c r="C42" s="21" t="s">
        <v>15</v>
      </c>
      <c r="D42" s="21"/>
      <c r="E42" s="21"/>
      <c r="F42" s="21"/>
      <c r="G42" s="21" t="s">
        <v>19</v>
      </c>
      <c r="H42" s="21"/>
      <c r="I42" s="21"/>
      <c r="J42" s="21" t="s">
        <v>30</v>
      </c>
      <c r="K42" s="21">
        <v>144450.13</v>
      </c>
      <c r="L42" s="21">
        <v>0</v>
      </c>
      <c r="M42" s="6" t="s">
        <v>23</v>
      </c>
    </row>
    <row r="43" spans="1:13">
      <c r="A43" s="21">
        <f>COUNTA($A$3:A42)</f>
        <v>18</v>
      </c>
      <c r="B43" s="22">
        <f t="shared" si="0"/>
        <v>45940</v>
      </c>
      <c r="C43" s="21" t="s">
        <v>15</v>
      </c>
      <c r="D43" s="21" t="s">
        <v>110</v>
      </c>
      <c r="E43" s="21" t="s">
        <v>111</v>
      </c>
      <c r="F43" s="21" t="s">
        <v>112</v>
      </c>
      <c r="G43" s="21" t="s">
        <v>19</v>
      </c>
      <c r="H43" s="21" t="s">
        <v>113</v>
      </c>
      <c r="I43" s="21" t="s">
        <v>114</v>
      </c>
      <c r="J43" s="21" t="s">
        <v>30</v>
      </c>
      <c r="K43" s="21">
        <v>47466.7</v>
      </c>
      <c r="L43" s="21">
        <v>47466.7</v>
      </c>
      <c r="M43" s="6" t="s">
        <v>23</v>
      </c>
    </row>
    <row r="44" spans="1:13">
      <c r="A44" s="21">
        <f>COUNTA($A$3:A43)</f>
        <v>19</v>
      </c>
      <c r="B44" s="22">
        <f t="shared" si="0"/>
        <v>45940</v>
      </c>
      <c r="C44" s="21" t="s">
        <v>15</v>
      </c>
      <c r="D44" s="21" t="s">
        <v>115</v>
      </c>
      <c r="E44" s="21" t="s">
        <v>116</v>
      </c>
      <c r="F44" s="21" t="s">
        <v>117</v>
      </c>
      <c r="G44" s="21" t="s">
        <v>19</v>
      </c>
      <c r="H44" s="21" t="s">
        <v>118</v>
      </c>
      <c r="I44" s="21" t="s">
        <v>119</v>
      </c>
      <c r="J44" s="21" t="s">
        <v>29</v>
      </c>
      <c r="K44" s="21">
        <v>5316.69</v>
      </c>
      <c r="L44" s="21">
        <v>0</v>
      </c>
      <c r="M44" s="6" t="s">
        <v>23</v>
      </c>
    </row>
    <row r="45" spans="1:13">
      <c r="A45" s="21"/>
      <c r="B45" s="22">
        <f t="shared" si="0"/>
        <v>45940</v>
      </c>
      <c r="C45" s="21" t="s">
        <v>15</v>
      </c>
      <c r="D45" s="21"/>
      <c r="E45" s="21"/>
      <c r="F45" s="21"/>
      <c r="G45" s="21" t="s">
        <v>19</v>
      </c>
      <c r="H45" s="21"/>
      <c r="I45" s="21"/>
      <c r="J45" s="21" t="s">
        <v>30</v>
      </c>
      <c r="K45" s="21">
        <v>52921.06</v>
      </c>
      <c r="L45" s="21">
        <v>0</v>
      </c>
      <c r="M45" s="6" t="s">
        <v>23</v>
      </c>
    </row>
    <row r="46" spans="1:13">
      <c r="A46" s="21">
        <f>COUNTA($A$3:A45)</f>
        <v>20</v>
      </c>
      <c r="B46" s="22">
        <f t="shared" si="0"/>
        <v>45940</v>
      </c>
      <c r="C46" s="21" t="s">
        <v>15</v>
      </c>
      <c r="D46" s="21" t="s">
        <v>120</v>
      </c>
      <c r="E46" s="21" t="s">
        <v>121</v>
      </c>
      <c r="F46" s="21" t="s">
        <v>122</v>
      </c>
      <c r="G46" s="21" t="s">
        <v>19</v>
      </c>
      <c r="H46" s="21" t="s">
        <v>123</v>
      </c>
      <c r="I46" s="21" t="s">
        <v>124</v>
      </c>
      <c r="J46" s="21" t="s">
        <v>29</v>
      </c>
      <c r="K46" s="21">
        <v>3419.93</v>
      </c>
      <c r="L46" s="21">
        <v>3419.93</v>
      </c>
      <c r="M46" s="6" t="s">
        <v>23</v>
      </c>
    </row>
    <row r="47" spans="1:13">
      <c r="A47" s="21"/>
      <c r="B47" s="22">
        <f t="shared" si="0"/>
        <v>45940</v>
      </c>
      <c r="C47" s="21" t="s">
        <v>15</v>
      </c>
      <c r="D47" s="21"/>
      <c r="E47" s="21"/>
      <c r="F47" s="21"/>
      <c r="G47" s="21" t="s">
        <v>19</v>
      </c>
      <c r="H47" s="21"/>
      <c r="I47" s="21"/>
      <c r="J47" s="21" t="s">
        <v>30</v>
      </c>
      <c r="K47" s="21">
        <v>48856.09</v>
      </c>
      <c r="L47" s="21">
        <v>48856.09</v>
      </c>
      <c r="M47" s="6" t="s">
        <v>23</v>
      </c>
    </row>
    <row r="48" spans="1:13">
      <c r="A48" s="21">
        <f>COUNTA($A$3:A47)</f>
        <v>21</v>
      </c>
      <c r="B48" s="22">
        <f t="shared" si="0"/>
        <v>45940</v>
      </c>
      <c r="C48" s="21" t="s">
        <v>15</v>
      </c>
      <c r="D48" s="21" t="s">
        <v>125</v>
      </c>
      <c r="E48" s="21" t="s">
        <v>126</v>
      </c>
      <c r="F48" s="21" t="s">
        <v>127</v>
      </c>
      <c r="G48" s="21" t="s">
        <v>19</v>
      </c>
      <c r="H48" s="21" t="s">
        <v>128</v>
      </c>
      <c r="I48" s="21" t="s">
        <v>129</v>
      </c>
      <c r="J48" s="21" t="s">
        <v>29</v>
      </c>
      <c r="K48" s="21">
        <v>265.51</v>
      </c>
      <c r="L48" s="21">
        <v>0</v>
      </c>
      <c r="M48" s="6" t="s">
        <v>23</v>
      </c>
    </row>
    <row r="49" spans="1:13">
      <c r="A49" s="21"/>
      <c r="B49" s="22">
        <f t="shared" si="0"/>
        <v>45940</v>
      </c>
      <c r="C49" s="21" t="s">
        <v>15</v>
      </c>
      <c r="D49" s="21"/>
      <c r="E49" s="21"/>
      <c r="F49" s="21"/>
      <c r="G49" s="21" t="s">
        <v>19</v>
      </c>
      <c r="H49" s="21"/>
      <c r="I49" s="21"/>
      <c r="J49" s="21" t="s">
        <v>30</v>
      </c>
      <c r="K49" s="21">
        <v>3792.99</v>
      </c>
      <c r="L49" s="21">
        <v>0</v>
      </c>
      <c r="M49" s="6" t="s">
        <v>23</v>
      </c>
    </row>
    <row r="50" spans="1:13">
      <c r="A50" s="21">
        <f>COUNTA($A$3:A49)</f>
        <v>22</v>
      </c>
      <c r="B50" s="22">
        <f t="shared" si="0"/>
        <v>45940</v>
      </c>
      <c r="C50" s="21" t="s">
        <v>15</v>
      </c>
      <c r="D50" s="21" t="s">
        <v>130</v>
      </c>
      <c r="E50" s="21" t="s">
        <v>131</v>
      </c>
      <c r="F50" s="21" t="s">
        <v>132</v>
      </c>
      <c r="G50" s="21" t="s">
        <v>19</v>
      </c>
      <c r="H50" s="21" t="s">
        <v>133</v>
      </c>
      <c r="I50" s="21" t="s">
        <v>134</v>
      </c>
      <c r="J50" s="21" t="s">
        <v>29</v>
      </c>
      <c r="K50" s="21">
        <v>2557.86</v>
      </c>
      <c r="L50" s="21">
        <v>0</v>
      </c>
      <c r="M50" s="6" t="s">
        <v>23</v>
      </c>
    </row>
    <row r="51" spans="1:13">
      <c r="A51" s="21"/>
      <c r="B51" s="22">
        <f t="shared" si="0"/>
        <v>45940</v>
      </c>
      <c r="C51" s="21" t="s">
        <v>15</v>
      </c>
      <c r="D51" s="21"/>
      <c r="E51" s="21"/>
      <c r="F51" s="21"/>
      <c r="G51" s="21" t="s">
        <v>19</v>
      </c>
      <c r="H51" s="21"/>
      <c r="I51" s="21"/>
      <c r="J51" s="21" t="s">
        <v>30</v>
      </c>
      <c r="K51" s="21">
        <v>116152.04</v>
      </c>
      <c r="L51" s="21">
        <v>12421.34</v>
      </c>
      <c r="M51" s="6" t="s">
        <v>23</v>
      </c>
    </row>
    <row r="52" spans="1:13">
      <c r="A52" s="21">
        <f>COUNTA($A$3:A51)</f>
        <v>23</v>
      </c>
      <c r="B52" s="22">
        <f t="shared" si="0"/>
        <v>45940</v>
      </c>
      <c r="C52" s="21" t="s">
        <v>15</v>
      </c>
      <c r="D52" s="21" t="s">
        <v>135</v>
      </c>
      <c r="E52" s="21" t="s">
        <v>136</v>
      </c>
      <c r="F52" s="21" t="s">
        <v>137</v>
      </c>
      <c r="G52" s="21" t="s">
        <v>19</v>
      </c>
      <c r="H52" s="21" t="s">
        <v>138</v>
      </c>
      <c r="I52" s="21" t="s">
        <v>139</v>
      </c>
      <c r="J52" s="21" t="s">
        <v>29</v>
      </c>
      <c r="K52" s="21">
        <v>1591.25</v>
      </c>
      <c r="L52" s="21">
        <v>0</v>
      </c>
      <c r="M52" s="6" t="s">
        <v>23</v>
      </c>
    </row>
    <row r="53" spans="1:13">
      <c r="A53" s="21"/>
      <c r="B53" s="22">
        <f t="shared" si="0"/>
        <v>45940</v>
      </c>
      <c r="C53" s="21" t="s">
        <v>15</v>
      </c>
      <c r="D53" s="21"/>
      <c r="E53" s="21"/>
      <c r="F53" s="21"/>
      <c r="G53" s="21" t="s">
        <v>19</v>
      </c>
      <c r="H53" s="21"/>
      <c r="I53" s="21"/>
      <c r="J53" s="21" t="s">
        <v>30</v>
      </c>
      <c r="K53" s="21">
        <v>45464.37</v>
      </c>
      <c r="L53" s="21">
        <v>0</v>
      </c>
      <c r="M53" s="6" t="s">
        <v>23</v>
      </c>
    </row>
    <row r="54" spans="1:13">
      <c r="A54" s="21">
        <f>COUNTA($A$3:A53)</f>
        <v>24</v>
      </c>
      <c r="B54" s="22">
        <f t="shared" si="0"/>
        <v>45940</v>
      </c>
      <c r="C54" s="21" t="s">
        <v>15</v>
      </c>
      <c r="D54" s="21" t="s">
        <v>140</v>
      </c>
      <c r="E54" s="21" t="s">
        <v>141</v>
      </c>
      <c r="F54" s="21" t="s">
        <v>142</v>
      </c>
      <c r="G54" s="21" t="s">
        <v>19</v>
      </c>
      <c r="H54" s="21" t="s">
        <v>143</v>
      </c>
      <c r="I54" s="21" t="s">
        <v>144</v>
      </c>
      <c r="J54" s="21" t="s">
        <v>29</v>
      </c>
      <c r="K54" s="21">
        <v>17057.71</v>
      </c>
      <c r="L54" s="21">
        <v>0</v>
      </c>
      <c r="M54" s="6" t="s">
        <v>23</v>
      </c>
    </row>
    <row r="55" spans="1:13">
      <c r="A55" s="21"/>
      <c r="B55" s="22">
        <f t="shared" si="0"/>
        <v>45940</v>
      </c>
      <c r="C55" s="21" t="s">
        <v>15</v>
      </c>
      <c r="D55" s="21"/>
      <c r="E55" s="21"/>
      <c r="F55" s="21"/>
      <c r="G55" s="21" t="s">
        <v>19</v>
      </c>
      <c r="H55" s="21"/>
      <c r="I55" s="21"/>
      <c r="J55" s="21" t="s">
        <v>30</v>
      </c>
      <c r="K55" s="21">
        <v>281911.01</v>
      </c>
      <c r="L55" s="21">
        <v>0</v>
      </c>
      <c r="M55" s="6" t="s">
        <v>23</v>
      </c>
    </row>
    <row r="56" spans="1:13">
      <c r="A56" s="21">
        <f>COUNTA($A$3:A55)</f>
        <v>25</v>
      </c>
      <c r="B56" s="22">
        <f t="shared" si="0"/>
        <v>45940</v>
      </c>
      <c r="C56" s="21" t="s">
        <v>15</v>
      </c>
      <c r="D56" s="21" t="s">
        <v>145</v>
      </c>
      <c r="E56" s="21" t="s">
        <v>146</v>
      </c>
      <c r="F56" s="21" t="s">
        <v>147</v>
      </c>
      <c r="G56" s="21" t="s">
        <v>19</v>
      </c>
      <c r="H56" s="21" t="s">
        <v>148</v>
      </c>
      <c r="I56" s="21" t="s">
        <v>149</v>
      </c>
      <c r="J56" s="21" t="s">
        <v>29</v>
      </c>
      <c r="K56" s="21">
        <v>112.66</v>
      </c>
      <c r="L56" s="21">
        <v>0</v>
      </c>
      <c r="M56" s="6" t="s">
        <v>23</v>
      </c>
    </row>
    <row r="57" spans="1:13">
      <c r="A57" s="21"/>
      <c r="B57" s="22">
        <f t="shared" si="0"/>
        <v>45940</v>
      </c>
      <c r="C57" s="21" t="s">
        <v>15</v>
      </c>
      <c r="D57" s="21"/>
      <c r="E57" s="21"/>
      <c r="F57" s="21"/>
      <c r="G57" s="21" t="s">
        <v>19</v>
      </c>
      <c r="H57" s="21"/>
      <c r="I57" s="21"/>
      <c r="J57" s="21" t="s">
        <v>36</v>
      </c>
      <c r="K57" s="21">
        <v>48.28</v>
      </c>
      <c r="L57" s="21">
        <v>0</v>
      </c>
      <c r="M57" s="6" t="s">
        <v>23</v>
      </c>
    </row>
    <row r="58" spans="1:13">
      <c r="A58" s="21"/>
      <c r="B58" s="22">
        <f t="shared" si="0"/>
        <v>45940</v>
      </c>
      <c r="C58" s="21" t="s">
        <v>15</v>
      </c>
      <c r="D58" s="21"/>
      <c r="E58" s="21"/>
      <c r="F58" s="21"/>
      <c r="G58" s="21" t="s">
        <v>19</v>
      </c>
      <c r="H58" s="21"/>
      <c r="I58" s="21"/>
      <c r="J58" s="21" t="s">
        <v>30</v>
      </c>
      <c r="K58" s="21">
        <v>3218.82</v>
      </c>
      <c r="L58" s="21">
        <v>0</v>
      </c>
      <c r="M58" s="6" t="s">
        <v>23</v>
      </c>
    </row>
    <row r="59" spans="1:13">
      <c r="A59" s="21">
        <f>COUNTA($A$3:A58)</f>
        <v>26</v>
      </c>
      <c r="B59" s="22">
        <f t="shared" si="0"/>
        <v>45940</v>
      </c>
      <c r="C59" s="21" t="s">
        <v>15</v>
      </c>
      <c r="D59" s="21" t="s">
        <v>150</v>
      </c>
      <c r="E59" s="21" t="s">
        <v>151</v>
      </c>
      <c r="F59" s="21" t="s">
        <v>152</v>
      </c>
      <c r="G59" s="21" t="s">
        <v>19</v>
      </c>
      <c r="H59" s="21" t="s">
        <v>153</v>
      </c>
      <c r="I59" s="21" t="s">
        <v>154</v>
      </c>
      <c r="J59" s="21" t="s">
        <v>30</v>
      </c>
      <c r="K59" s="21">
        <v>31278.37</v>
      </c>
      <c r="L59" s="21">
        <v>0</v>
      </c>
      <c r="M59" s="6" t="s">
        <v>23</v>
      </c>
    </row>
    <row r="60" spans="1:13">
      <c r="A60" s="21">
        <f>COUNTA($A$3:A59)</f>
        <v>27</v>
      </c>
      <c r="B60" s="22">
        <f t="shared" si="0"/>
        <v>45940</v>
      </c>
      <c r="C60" s="21" t="s">
        <v>15</v>
      </c>
      <c r="D60" s="21" t="s">
        <v>155</v>
      </c>
      <c r="E60" s="21" t="s">
        <v>156</v>
      </c>
      <c r="F60" s="21" t="s">
        <v>157</v>
      </c>
      <c r="G60" s="21" t="s">
        <v>19</v>
      </c>
      <c r="H60" s="21" t="s">
        <v>158</v>
      </c>
      <c r="I60" s="21" t="s">
        <v>159</v>
      </c>
      <c r="J60" s="21" t="s">
        <v>29</v>
      </c>
      <c r="K60" s="21">
        <v>742.01</v>
      </c>
      <c r="L60" s="21">
        <v>0</v>
      </c>
      <c r="M60" s="6" t="s">
        <v>23</v>
      </c>
    </row>
    <row r="61" spans="1:13">
      <c r="A61" s="21"/>
      <c r="B61" s="22">
        <f t="shared" si="0"/>
        <v>45940</v>
      </c>
      <c r="C61" s="21" t="s">
        <v>15</v>
      </c>
      <c r="D61" s="21"/>
      <c r="E61" s="21"/>
      <c r="F61" s="21"/>
      <c r="G61" s="21" t="s">
        <v>19</v>
      </c>
      <c r="H61" s="21"/>
      <c r="I61" s="21"/>
      <c r="J61" s="21" t="s">
        <v>36</v>
      </c>
      <c r="K61" s="21">
        <v>318</v>
      </c>
      <c r="L61" s="21">
        <v>0</v>
      </c>
      <c r="M61" s="6" t="s">
        <v>23</v>
      </c>
    </row>
    <row r="62" spans="1:13">
      <c r="A62" s="21"/>
      <c r="B62" s="22">
        <f t="shared" si="0"/>
        <v>45940</v>
      </c>
      <c r="C62" s="21" t="s">
        <v>15</v>
      </c>
      <c r="D62" s="21"/>
      <c r="E62" s="21"/>
      <c r="F62" s="21"/>
      <c r="G62" s="21" t="s">
        <v>19</v>
      </c>
      <c r="H62" s="21"/>
      <c r="I62" s="21"/>
      <c r="J62" s="21" t="s">
        <v>30</v>
      </c>
      <c r="K62" s="21">
        <v>16200.47</v>
      </c>
      <c r="L62" s="21">
        <v>0</v>
      </c>
      <c r="M62" s="6" t="s">
        <v>23</v>
      </c>
    </row>
    <row r="63" spans="1:13">
      <c r="A63" s="21">
        <f>COUNTA($A$3:A62)</f>
        <v>28</v>
      </c>
      <c r="B63" s="22">
        <f t="shared" si="0"/>
        <v>45940</v>
      </c>
      <c r="C63" s="21" t="s">
        <v>15</v>
      </c>
      <c r="D63" s="21" t="s">
        <v>160</v>
      </c>
      <c r="E63" s="21" t="s">
        <v>161</v>
      </c>
      <c r="F63" s="21" t="s">
        <v>162</v>
      </c>
      <c r="G63" s="21" t="s">
        <v>19</v>
      </c>
      <c r="H63" s="21" t="s">
        <v>163</v>
      </c>
      <c r="I63" s="21" t="s">
        <v>164</v>
      </c>
      <c r="J63" s="21" t="s">
        <v>29</v>
      </c>
      <c r="K63" s="21">
        <v>9743.92</v>
      </c>
      <c r="L63" s="21">
        <v>0</v>
      </c>
      <c r="M63" s="6" t="s">
        <v>23</v>
      </c>
    </row>
    <row r="64" spans="1:13">
      <c r="A64" s="21"/>
      <c r="B64" s="22">
        <f t="shared" si="0"/>
        <v>45940</v>
      </c>
      <c r="C64" s="21" t="s">
        <v>15</v>
      </c>
      <c r="D64" s="21"/>
      <c r="E64" s="21"/>
      <c r="F64" s="21"/>
      <c r="G64" s="21" t="s">
        <v>19</v>
      </c>
      <c r="H64" s="21"/>
      <c r="I64" s="21"/>
      <c r="J64" s="21" t="s">
        <v>36</v>
      </c>
      <c r="K64" s="21">
        <v>118.2</v>
      </c>
      <c r="L64" s="21">
        <v>0</v>
      </c>
      <c r="M64" s="6" t="s">
        <v>23</v>
      </c>
    </row>
    <row r="65" spans="1:13">
      <c r="A65" s="21"/>
      <c r="B65" s="22">
        <f t="shared" si="0"/>
        <v>45940</v>
      </c>
      <c r="C65" s="21" t="s">
        <v>15</v>
      </c>
      <c r="D65" s="21"/>
      <c r="E65" s="21"/>
      <c r="F65" s="21"/>
      <c r="G65" s="21" t="s">
        <v>19</v>
      </c>
      <c r="H65" s="21"/>
      <c r="I65" s="21"/>
      <c r="J65" s="21" t="s">
        <v>30</v>
      </c>
      <c r="K65" s="21">
        <v>609275.75</v>
      </c>
      <c r="L65" s="21">
        <v>0</v>
      </c>
      <c r="M65" s="6" t="s">
        <v>23</v>
      </c>
    </row>
    <row r="66" spans="1:13">
      <c r="A66" s="21">
        <f>COUNTA($A$3:A65)</f>
        <v>29</v>
      </c>
      <c r="B66" s="22">
        <f t="shared" si="0"/>
        <v>45940</v>
      </c>
      <c r="C66" s="21" t="s">
        <v>15</v>
      </c>
      <c r="D66" s="21" t="s">
        <v>165</v>
      </c>
      <c r="E66" s="21" t="s">
        <v>166</v>
      </c>
      <c r="F66" s="21" t="s">
        <v>167</v>
      </c>
      <c r="G66" s="21" t="s">
        <v>19</v>
      </c>
      <c r="H66" s="21" t="s">
        <v>168</v>
      </c>
      <c r="I66" s="21" t="s">
        <v>169</v>
      </c>
      <c r="J66" s="21" t="s">
        <v>29</v>
      </c>
      <c r="K66" s="21">
        <v>51.98</v>
      </c>
      <c r="L66" s="21">
        <v>51.98</v>
      </c>
      <c r="M66" s="6" t="s">
        <v>23</v>
      </c>
    </row>
    <row r="67" spans="1:13">
      <c r="A67" s="21"/>
      <c r="B67" s="22">
        <f t="shared" si="0"/>
        <v>45940</v>
      </c>
      <c r="C67" s="21" t="s">
        <v>15</v>
      </c>
      <c r="D67" s="21"/>
      <c r="E67" s="21"/>
      <c r="F67" s="21"/>
      <c r="G67" s="21" t="s">
        <v>19</v>
      </c>
      <c r="H67" s="21"/>
      <c r="I67" s="21"/>
      <c r="J67" s="21" t="s">
        <v>30</v>
      </c>
      <c r="K67" s="21">
        <v>1485.11</v>
      </c>
      <c r="L67" s="21">
        <v>1485.11</v>
      </c>
      <c r="M67" s="6" t="s">
        <v>23</v>
      </c>
    </row>
    <row r="68" spans="1:13">
      <c r="A68" s="21">
        <f>COUNTA($A$3:A67)</f>
        <v>30</v>
      </c>
      <c r="B68" s="22">
        <f t="shared" ref="B68:B131" si="1">DATE(2025,10,10)</f>
        <v>45940</v>
      </c>
      <c r="C68" s="21" t="s">
        <v>15</v>
      </c>
      <c r="D68" s="21" t="s">
        <v>170</v>
      </c>
      <c r="E68" s="21" t="s">
        <v>171</v>
      </c>
      <c r="F68" s="21" t="s">
        <v>172</v>
      </c>
      <c r="G68" s="21" t="s">
        <v>19</v>
      </c>
      <c r="H68" s="21" t="s">
        <v>173</v>
      </c>
      <c r="I68" s="21"/>
      <c r="J68" s="21" t="s">
        <v>89</v>
      </c>
      <c r="K68" s="21">
        <v>722.92</v>
      </c>
      <c r="L68" s="21">
        <v>0</v>
      </c>
      <c r="M68" s="6" t="s">
        <v>23</v>
      </c>
    </row>
    <row r="69" spans="1:13">
      <c r="A69" s="21"/>
      <c r="B69" s="22">
        <f t="shared" si="1"/>
        <v>45940</v>
      </c>
      <c r="C69" s="21" t="s">
        <v>15</v>
      </c>
      <c r="D69" s="21"/>
      <c r="E69" s="21"/>
      <c r="F69" s="21"/>
      <c r="G69" s="21" t="s">
        <v>19</v>
      </c>
      <c r="H69" s="21"/>
      <c r="I69" s="21"/>
      <c r="J69" s="21" t="s">
        <v>22</v>
      </c>
      <c r="K69" s="21">
        <v>71220.7</v>
      </c>
      <c r="L69" s="21">
        <v>0</v>
      </c>
      <c r="M69" s="6" t="s">
        <v>23</v>
      </c>
    </row>
    <row r="70" spans="1:13">
      <c r="A70" s="21">
        <f>COUNTA($A$3:A69)</f>
        <v>31</v>
      </c>
      <c r="B70" s="22">
        <f t="shared" si="1"/>
        <v>45940</v>
      </c>
      <c r="C70" s="21" t="s">
        <v>15</v>
      </c>
      <c r="D70" s="21" t="s">
        <v>174</v>
      </c>
      <c r="E70" s="21" t="s">
        <v>175</v>
      </c>
      <c r="F70" s="21" t="s">
        <v>176</v>
      </c>
      <c r="G70" s="21" t="s">
        <v>19</v>
      </c>
      <c r="H70" s="21" t="s">
        <v>177</v>
      </c>
      <c r="I70" s="21" t="s">
        <v>178</v>
      </c>
      <c r="J70" s="21" t="s">
        <v>29</v>
      </c>
      <c r="K70" s="21">
        <v>56817.71</v>
      </c>
      <c r="L70" s="21">
        <v>0</v>
      </c>
      <c r="M70" s="6" t="s">
        <v>23</v>
      </c>
    </row>
    <row r="71" spans="1:13">
      <c r="A71" s="21"/>
      <c r="B71" s="22">
        <f t="shared" si="1"/>
        <v>45940</v>
      </c>
      <c r="C71" s="21" t="s">
        <v>15</v>
      </c>
      <c r="D71" s="21"/>
      <c r="E71" s="21"/>
      <c r="F71" s="21"/>
      <c r="G71" s="21" t="s">
        <v>19</v>
      </c>
      <c r="H71" s="21"/>
      <c r="I71" s="21"/>
      <c r="J71" s="21" t="s">
        <v>77</v>
      </c>
      <c r="K71" s="21">
        <v>6218.7</v>
      </c>
      <c r="L71" s="21">
        <v>0</v>
      </c>
      <c r="M71" s="6" t="s">
        <v>23</v>
      </c>
    </row>
    <row r="72" spans="1:13">
      <c r="A72" s="21"/>
      <c r="B72" s="22">
        <f t="shared" si="1"/>
        <v>45940</v>
      </c>
      <c r="C72" s="21" t="s">
        <v>15</v>
      </c>
      <c r="D72" s="21"/>
      <c r="E72" s="21"/>
      <c r="F72" s="21"/>
      <c r="G72" s="21" t="s">
        <v>19</v>
      </c>
      <c r="H72" s="21"/>
      <c r="I72" s="21"/>
      <c r="J72" s="21" t="s">
        <v>30</v>
      </c>
      <c r="K72" s="21">
        <v>1076909.92</v>
      </c>
      <c r="L72" s="21">
        <v>0</v>
      </c>
      <c r="M72" s="6" t="s">
        <v>23</v>
      </c>
    </row>
    <row r="73" spans="1:13">
      <c r="A73" s="21">
        <f>COUNTA($A$3:A72)</f>
        <v>32</v>
      </c>
      <c r="B73" s="22">
        <f t="shared" si="1"/>
        <v>45940</v>
      </c>
      <c r="C73" s="21" t="s">
        <v>15</v>
      </c>
      <c r="D73" s="21" t="s">
        <v>179</v>
      </c>
      <c r="E73" s="21" t="s">
        <v>180</v>
      </c>
      <c r="F73" s="21" t="s">
        <v>181</v>
      </c>
      <c r="G73" s="21" t="s">
        <v>19</v>
      </c>
      <c r="H73" s="21" t="s">
        <v>182</v>
      </c>
      <c r="I73" s="21" t="s">
        <v>183</v>
      </c>
      <c r="J73" s="21" t="s">
        <v>29</v>
      </c>
      <c r="K73" s="21">
        <v>2767.81</v>
      </c>
      <c r="L73" s="21">
        <v>0</v>
      </c>
      <c r="M73" s="6" t="s">
        <v>23</v>
      </c>
    </row>
    <row r="74" spans="1:13">
      <c r="A74" s="21"/>
      <c r="B74" s="22">
        <f t="shared" si="1"/>
        <v>45940</v>
      </c>
      <c r="C74" s="21" t="s">
        <v>15</v>
      </c>
      <c r="D74" s="21"/>
      <c r="E74" s="21"/>
      <c r="F74" s="21"/>
      <c r="G74" s="21" t="s">
        <v>19</v>
      </c>
      <c r="H74" s="21"/>
      <c r="I74" s="21"/>
      <c r="J74" s="21" t="s">
        <v>30</v>
      </c>
      <c r="K74" s="21">
        <v>84089.1</v>
      </c>
      <c r="L74" s="21">
        <v>0</v>
      </c>
      <c r="M74" s="6" t="s">
        <v>23</v>
      </c>
    </row>
    <row r="75" spans="1:13">
      <c r="A75" s="21">
        <f>COUNTA($A$3:A74)</f>
        <v>33</v>
      </c>
      <c r="B75" s="22">
        <f t="shared" si="1"/>
        <v>45940</v>
      </c>
      <c r="C75" s="21" t="s">
        <v>15</v>
      </c>
      <c r="D75" s="21" t="s">
        <v>184</v>
      </c>
      <c r="E75" s="21" t="s">
        <v>185</v>
      </c>
      <c r="F75" s="21" t="s">
        <v>186</v>
      </c>
      <c r="G75" s="21" t="s">
        <v>19</v>
      </c>
      <c r="H75" s="21" t="s">
        <v>187</v>
      </c>
      <c r="I75" s="21" t="s">
        <v>188</v>
      </c>
      <c r="J75" s="21" t="s">
        <v>29</v>
      </c>
      <c r="K75" s="21">
        <v>4777.81</v>
      </c>
      <c r="L75" s="21">
        <v>0</v>
      </c>
      <c r="M75" s="6" t="s">
        <v>23</v>
      </c>
    </row>
    <row r="76" spans="1:13">
      <c r="A76" s="21"/>
      <c r="B76" s="22">
        <f t="shared" si="1"/>
        <v>45940</v>
      </c>
      <c r="C76" s="21" t="s">
        <v>15</v>
      </c>
      <c r="D76" s="21"/>
      <c r="E76" s="21"/>
      <c r="F76" s="21"/>
      <c r="G76" s="21" t="s">
        <v>19</v>
      </c>
      <c r="H76" s="21"/>
      <c r="I76" s="21"/>
      <c r="J76" s="21" t="s">
        <v>77</v>
      </c>
      <c r="K76" s="21">
        <v>209742.25</v>
      </c>
      <c r="L76" s="21">
        <v>0</v>
      </c>
      <c r="M76" s="6" t="s">
        <v>23</v>
      </c>
    </row>
    <row r="77" spans="1:13">
      <c r="A77" s="21"/>
      <c r="B77" s="22">
        <f t="shared" si="1"/>
        <v>45940</v>
      </c>
      <c r="C77" s="21" t="s">
        <v>15</v>
      </c>
      <c r="D77" s="21"/>
      <c r="E77" s="21"/>
      <c r="F77" s="21"/>
      <c r="G77" s="21" t="s">
        <v>19</v>
      </c>
      <c r="H77" s="21"/>
      <c r="I77" s="21"/>
      <c r="J77" s="21" t="s">
        <v>30</v>
      </c>
      <c r="K77" s="21">
        <v>205554.17</v>
      </c>
      <c r="L77" s="21">
        <v>0</v>
      </c>
      <c r="M77" s="6" t="s">
        <v>23</v>
      </c>
    </row>
    <row r="78" spans="1:13">
      <c r="A78" s="21">
        <f>COUNTA($A$3:A77)</f>
        <v>34</v>
      </c>
      <c r="B78" s="22">
        <f t="shared" si="1"/>
        <v>45940</v>
      </c>
      <c r="C78" s="21" t="s">
        <v>15</v>
      </c>
      <c r="D78" s="21" t="s">
        <v>189</v>
      </c>
      <c r="E78" s="21" t="s">
        <v>190</v>
      </c>
      <c r="F78" s="21" t="s">
        <v>191</v>
      </c>
      <c r="G78" s="21" t="s">
        <v>19</v>
      </c>
      <c r="H78" s="21" t="s">
        <v>192</v>
      </c>
      <c r="I78" s="21" t="s">
        <v>193</v>
      </c>
      <c r="J78" s="21" t="s">
        <v>36</v>
      </c>
      <c r="K78" s="21">
        <v>21.43</v>
      </c>
      <c r="L78" s="21">
        <v>21.43</v>
      </c>
      <c r="M78" s="6" t="s">
        <v>23</v>
      </c>
    </row>
    <row r="79" spans="1:13">
      <c r="A79" s="21">
        <f>COUNTA($A$3:A78)</f>
        <v>35</v>
      </c>
      <c r="B79" s="22">
        <f t="shared" si="1"/>
        <v>45940</v>
      </c>
      <c r="C79" s="21" t="s">
        <v>15</v>
      </c>
      <c r="D79" s="21" t="s">
        <v>194</v>
      </c>
      <c r="E79" s="21" t="s">
        <v>195</v>
      </c>
      <c r="F79" s="21" t="s">
        <v>196</v>
      </c>
      <c r="G79" s="21" t="s">
        <v>19</v>
      </c>
      <c r="H79" s="21" t="s">
        <v>197</v>
      </c>
      <c r="I79" s="21" t="s">
        <v>198</v>
      </c>
      <c r="J79" s="21" t="s">
        <v>29</v>
      </c>
      <c r="K79" s="21">
        <v>206.64</v>
      </c>
      <c r="L79" s="21">
        <v>0</v>
      </c>
      <c r="M79" s="6" t="s">
        <v>23</v>
      </c>
    </row>
    <row r="80" spans="1:13">
      <c r="A80" s="21"/>
      <c r="B80" s="22">
        <f t="shared" si="1"/>
        <v>45940</v>
      </c>
      <c r="C80" s="21" t="s">
        <v>15</v>
      </c>
      <c r="D80" s="21"/>
      <c r="E80" s="21"/>
      <c r="F80" s="21"/>
      <c r="G80" s="21" t="s">
        <v>19</v>
      </c>
      <c r="H80" s="21"/>
      <c r="I80" s="21"/>
      <c r="J80" s="21" t="s">
        <v>30</v>
      </c>
      <c r="K80" s="21">
        <v>5904.04</v>
      </c>
      <c r="L80" s="21">
        <v>0</v>
      </c>
      <c r="M80" s="6" t="s">
        <v>23</v>
      </c>
    </row>
    <row r="81" spans="1:13">
      <c r="A81" s="21">
        <f>COUNTA($A$3:A80)</f>
        <v>36</v>
      </c>
      <c r="B81" s="22">
        <f t="shared" si="1"/>
        <v>45940</v>
      </c>
      <c r="C81" s="21" t="s">
        <v>15</v>
      </c>
      <c r="D81" s="21" t="s">
        <v>199</v>
      </c>
      <c r="E81" s="21" t="s">
        <v>200</v>
      </c>
      <c r="F81" s="21" t="s">
        <v>201</v>
      </c>
      <c r="G81" s="21" t="s">
        <v>19</v>
      </c>
      <c r="H81" s="21" t="s">
        <v>202</v>
      </c>
      <c r="I81" s="21" t="s">
        <v>203</v>
      </c>
      <c r="J81" s="21" t="s">
        <v>77</v>
      </c>
      <c r="K81" s="21">
        <v>653307.23</v>
      </c>
      <c r="L81" s="21">
        <v>653307.23</v>
      </c>
      <c r="M81" s="6" t="s">
        <v>23</v>
      </c>
    </row>
    <row r="82" spans="1:13">
      <c r="A82" s="21">
        <f>COUNTA($A$3:A81)</f>
        <v>37</v>
      </c>
      <c r="B82" s="22">
        <f t="shared" si="1"/>
        <v>45940</v>
      </c>
      <c r="C82" s="21" t="s">
        <v>15</v>
      </c>
      <c r="D82" s="21" t="s">
        <v>204</v>
      </c>
      <c r="E82" s="21" t="s">
        <v>205</v>
      </c>
      <c r="F82" s="21" t="s">
        <v>206</v>
      </c>
      <c r="G82" s="21" t="s">
        <v>19</v>
      </c>
      <c r="H82" s="21" t="s">
        <v>207</v>
      </c>
      <c r="I82" s="21" t="s">
        <v>208</v>
      </c>
      <c r="J82" s="21" t="s">
        <v>22</v>
      </c>
      <c r="K82" s="21">
        <v>144388.57</v>
      </c>
      <c r="L82" s="21">
        <v>114514.29</v>
      </c>
      <c r="M82" s="6" t="s">
        <v>23</v>
      </c>
    </row>
    <row r="83" spans="1:13">
      <c r="A83" s="21"/>
      <c r="B83" s="22">
        <f t="shared" si="1"/>
        <v>45940</v>
      </c>
      <c r="C83" s="21" t="s">
        <v>15</v>
      </c>
      <c r="D83" s="21"/>
      <c r="E83" s="21"/>
      <c r="F83" s="21"/>
      <c r="G83" s="21" t="s">
        <v>19</v>
      </c>
      <c r="H83" s="21"/>
      <c r="I83" s="21"/>
      <c r="J83" s="21" t="s">
        <v>209</v>
      </c>
      <c r="K83" s="21">
        <v>985016.79</v>
      </c>
      <c r="L83" s="21">
        <v>0</v>
      </c>
      <c r="M83" s="6" t="s">
        <v>23</v>
      </c>
    </row>
    <row r="84" spans="1:13">
      <c r="A84" s="21">
        <f>COUNTA($A$3:A83)</f>
        <v>38</v>
      </c>
      <c r="B84" s="22">
        <f t="shared" si="1"/>
        <v>45940</v>
      </c>
      <c r="C84" s="21" t="s">
        <v>15</v>
      </c>
      <c r="D84" s="21" t="s">
        <v>210</v>
      </c>
      <c r="E84" s="21" t="s">
        <v>211</v>
      </c>
      <c r="F84" s="21" t="s">
        <v>212</v>
      </c>
      <c r="G84" s="21" t="s">
        <v>19</v>
      </c>
      <c r="H84" s="21" t="s">
        <v>213</v>
      </c>
      <c r="I84" s="21" t="s">
        <v>214</v>
      </c>
      <c r="J84" s="21" t="s">
        <v>29</v>
      </c>
      <c r="K84" s="21">
        <v>2433.66</v>
      </c>
      <c r="L84" s="21">
        <v>0</v>
      </c>
      <c r="M84" s="6" t="s">
        <v>23</v>
      </c>
    </row>
    <row r="85" spans="1:13">
      <c r="A85" s="21"/>
      <c r="B85" s="22">
        <f t="shared" si="1"/>
        <v>45940</v>
      </c>
      <c r="C85" s="21" t="s">
        <v>15</v>
      </c>
      <c r="D85" s="21"/>
      <c r="E85" s="21"/>
      <c r="F85" s="21"/>
      <c r="G85" s="21" t="s">
        <v>19</v>
      </c>
      <c r="H85" s="21"/>
      <c r="I85" s="21"/>
      <c r="J85" s="21" t="s">
        <v>77</v>
      </c>
      <c r="K85" s="21">
        <v>582084.44</v>
      </c>
      <c r="L85" s="21">
        <v>0</v>
      </c>
      <c r="M85" s="6" t="s">
        <v>23</v>
      </c>
    </row>
    <row r="86" spans="1:13">
      <c r="A86" s="21">
        <f>COUNTA($A$3:A85)</f>
        <v>39</v>
      </c>
      <c r="B86" s="22">
        <f t="shared" si="1"/>
        <v>45940</v>
      </c>
      <c r="C86" s="21" t="s">
        <v>15</v>
      </c>
      <c r="D86" s="21" t="s">
        <v>215</v>
      </c>
      <c r="E86" s="21" t="s">
        <v>216</v>
      </c>
      <c r="F86" s="21" t="s">
        <v>217</v>
      </c>
      <c r="G86" s="21" t="s">
        <v>19</v>
      </c>
      <c r="H86" s="21" t="s">
        <v>218</v>
      </c>
      <c r="I86" s="21" t="s">
        <v>219</v>
      </c>
      <c r="J86" s="21" t="s">
        <v>29</v>
      </c>
      <c r="K86" s="21">
        <v>5005.34</v>
      </c>
      <c r="L86" s="21">
        <v>5005.34</v>
      </c>
      <c r="M86" s="6" t="s">
        <v>23</v>
      </c>
    </row>
    <row r="87" spans="1:13">
      <c r="A87" s="21"/>
      <c r="B87" s="22">
        <f t="shared" si="1"/>
        <v>45940</v>
      </c>
      <c r="C87" s="21" t="s">
        <v>15</v>
      </c>
      <c r="D87" s="21"/>
      <c r="E87" s="21"/>
      <c r="F87" s="21"/>
      <c r="G87" s="21" t="s">
        <v>19</v>
      </c>
      <c r="H87" s="21"/>
      <c r="I87" s="21"/>
      <c r="J87" s="21" t="s">
        <v>30</v>
      </c>
      <c r="K87" s="21">
        <v>108009.69</v>
      </c>
      <c r="L87" s="21">
        <v>108009.69</v>
      </c>
      <c r="M87" s="6" t="s">
        <v>23</v>
      </c>
    </row>
    <row r="88" spans="1:13">
      <c r="A88" s="21">
        <f>COUNTA($A$3:A87)</f>
        <v>40</v>
      </c>
      <c r="B88" s="22">
        <f t="shared" si="1"/>
        <v>45940</v>
      </c>
      <c r="C88" s="21" t="s">
        <v>15</v>
      </c>
      <c r="D88" s="21" t="s">
        <v>220</v>
      </c>
      <c r="E88" s="21" t="s">
        <v>221</v>
      </c>
      <c r="F88" s="21" t="s">
        <v>222</v>
      </c>
      <c r="G88" s="21" t="s">
        <v>19</v>
      </c>
      <c r="H88" s="21" t="s">
        <v>223</v>
      </c>
      <c r="I88" s="21" t="s">
        <v>224</v>
      </c>
      <c r="J88" s="21" t="s">
        <v>29</v>
      </c>
      <c r="K88" s="21">
        <v>413.18</v>
      </c>
      <c r="L88" s="21">
        <v>413.18</v>
      </c>
      <c r="M88" s="6" t="s">
        <v>23</v>
      </c>
    </row>
    <row r="89" spans="1:13">
      <c r="A89" s="21"/>
      <c r="B89" s="22">
        <f t="shared" si="1"/>
        <v>45940</v>
      </c>
      <c r="C89" s="21" t="s">
        <v>15</v>
      </c>
      <c r="D89" s="21"/>
      <c r="E89" s="21"/>
      <c r="F89" s="21"/>
      <c r="G89" s="21" t="s">
        <v>19</v>
      </c>
      <c r="H89" s="21"/>
      <c r="I89" s="21"/>
      <c r="J89" s="21" t="s">
        <v>77</v>
      </c>
      <c r="K89" s="21">
        <v>2588.45</v>
      </c>
      <c r="L89" s="21">
        <v>2588.45</v>
      </c>
      <c r="M89" s="6" t="s">
        <v>23</v>
      </c>
    </row>
    <row r="90" spans="1:13">
      <c r="A90" s="21"/>
      <c r="B90" s="22">
        <f t="shared" si="1"/>
        <v>45940</v>
      </c>
      <c r="C90" s="21" t="s">
        <v>15</v>
      </c>
      <c r="D90" s="21"/>
      <c r="E90" s="21"/>
      <c r="F90" s="21"/>
      <c r="G90" s="21" t="s">
        <v>19</v>
      </c>
      <c r="H90" s="21"/>
      <c r="I90" s="21"/>
      <c r="J90" s="21" t="s">
        <v>36</v>
      </c>
      <c r="K90" s="21">
        <v>80.21</v>
      </c>
      <c r="L90" s="21">
        <v>80.21</v>
      </c>
      <c r="M90" s="6" t="s">
        <v>23</v>
      </c>
    </row>
    <row r="91" spans="1:13">
      <c r="A91" s="21"/>
      <c r="B91" s="22">
        <f t="shared" si="1"/>
        <v>45940</v>
      </c>
      <c r="C91" s="21" t="s">
        <v>15</v>
      </c>
      <c r="D91" s="21"/>
      <c r="E91" s="21"/>
      <c r="F91" s="21"/>
      <c r="G91" s="21" t="s">
        <v>19</v>
      </c>
      <c r="H91" s="21"/>
      <c r="I91" s="21"/>
      <c r="J91" s="21" t="s">
        <v>30</v>
      </c>
      <c r="K91" s="21">
        <v>11805.08</v>
      </c>
      <c r="L91" s="21">
        <v>11805.08</v>
      </c>
      <c r="M91" s="6" t="s">
        <v>23</v>
      </c>
    </row>
    <row r="92" spans="1:13">
      <c r="A92" s="21">
        <f>COUNTA($A$3:A91)</f>
        <v>41</v>
      </c>
      <c r="B92" s="22">
        <f t="shared" si="1"/>
        <v>45940</v>
      </c>
      <c r="C92" s="21" t="s">
        <v>15</v>
      </c>
      <c r="D92" s="21" t="s">
        <v>225</v>
      </c>
      <c r="E92" s="21" t="s">
        <v>226</v>
      </c>
      <c r="F92" s="21" t="s">
        <v>227</v>
      </c>
      <c r="G92" s="21" t="s">
        <v>19</v>
      </c>
      <c r="H92" s="21" t="s">
        <v>228</v>
      </c>
      <c r="I92" s="21" t="s">
        <v>229</v>
      </c>
      <c r="J92" s="21" t="s">
        <v>29</v>
      </c>
      <c r="K92" s="21">
        <v>313.77</v>
      </c>
      <c r="L92" s="21">
        <v>0</v>
      </c>
      <c r="M92" s="6" t="s">
        <v>23</v>
      </c>
    </row>
    <row r="93" spans="1:13">
      <c r="A93" s="21"/>
      <c r="B93" s="22">
        <f t="shared" si="1"/>
        <v>45940</v>
      </c>
      <c r="C93" s="21" t="s">
        <v>15</v>
      </c>
      <c r="D93" s="21"/>
      <c r="E93" s="21"/>
      <c r="F93" s="21"/>
      <c r="G93" s="21" t="s">
        <v>19</v>
      </c>
      <c r="H93" s="21"/>
      <c r="I93" s="21"/>
      <c r="J93" s="21" t="s">
        <v>30</v>
      </c>
      <c r="K93" s="21">
        <v>8965.05</v>
      </c>
      <c r="L93" s="21">
        <v>0</v>
      </c>
      <c r="M93" s="6" t="s">
        <v>23</v>
      </c>
    </row>
    <row r="94" spans="1:13">
      <c r="A94" s="21">
        <f>COUNTA($A$3:A93)</f>
        <v>42</v>
      </c>
      <c r="B94" s="22">
        <f t="shared" si="1"/>
        <v>45940</v>
      </c>
      <c r="C94" s="21" t="s">
        <v>15</v>
      </c>
      <c r="D94" s="21" t="s">
        <v>230</v>
      </c>
      <c r="E94" s="21" t="s">
        <v>231</v>
      </c>
      <c r="F94" s="21" t="s">
        <v>232</v>
      </c>
      <c r="G94" s="21" t="s">
        <v>19</v>
      </c>
      <c r="H94" s="21" t="s">
        <v>233</v>
      </c>
      <c r="I94" s="21" t="s">
        <v>234</v>
      </c>
      <c r="J94" s="21" t="s">
        <v>29</v>
      </c>
      <c r="K94" s="21">
        <v>713.73</v>
      </c>
      <c r="L94" s="21">
        <v>713.73</v>
      </c>
      <c r="M94" s="6" t="s">
        <v>23</v>
      </c>
    </row>
    <row r="95" spans="1:13">
      <c r="A95" s="21"/>
      <c r="B95" s="22">
        <f t="shared" si="1"/>
        <v>45940</v>
      </c>
      <c r="C95" s="21" t="s">
        <v>15</v>
      </c>
      <c r="D95" s="21"/>
      <c r="E95" s="21"/>
      <c r="F95" s="21"/>
      <c r="G95" s="21" t="s">
        <v>19</v>
      </c>
      <c r="H95" s="21"/>
      <c r="I95" s="21"/>
      <c r="J95" s="21" t="s">
        <v>30</v>
      </c>
      <c r="K95" s="21">
        <v>20392.41</v>
      </c>
      <c r="L95" s="21">
        <v>20392.41</v>
      </c>
      <c r="M95" s="6" t="s">
        <v>23</v>
      </c>
    </row>
    <row r="96" spans="1:13">
      <c r="A96" s="21">
        <f>COUNTA($A$3:A95)</f>
        <v>43</v>
      </c>
      <c r="B96" s="22">
        <f t="shared" si="1"/>
        <v>45940</v>
      </c>
      <c r="C96" s="21" t="s">
        <v>15</v>
      </c>
      <c r="D96" s="21" t="s">
        <v>235</v>
      </c>
      <c r="E96" s="21" t="s">
        <v>236</v>
      </c>
      <c r="F96" s="21" t="s">
        <v>237</v>
      </c>
      <c r="G96" s="21" t="s">
        <v>19</v>
      </c>
      <c r="H96" s="21" t="s">
        <v>238</v>
      </c>
      <c r="I96" s="21" t="s">
        <v>239</v>
      </c>
      <c r="J96" s="21" t="s">
        <v>29</v>
      </c>
      <c r="K96" s="21">
        <v>281.64</v>
      </c>
      <c r="L96" s="21">
        <v>0</v>
      </c>
      <c r="M96" s="6" t="s">
        <v>23</v>
      </c>
    </row>
    <row r="97" spans="1:13">
      <c r="A97" s="21"/>
      <c r="B97" s="22">
        <f t="shared" si="1"/>
        <v>45940</v>
      </c>
      <c r="C97" s="21" t="s">
        <v>15</v>
      </c>
      <c r="D97" s="21"/>
      <c r="E97" s="21"/>
      <c r="F97" s="21"/>
      <c r="G97" s="21" t="s">
        <v>19</v>
      </c>
      <c r="H97" s="21"/>
      <c r="I97" s="21"/>
      <c r="J97" s="21" t="s">
        <v>30</v>
      </c>
      <c r="K97" s="21">
        <v>8046.98</v>
      </c>
      <c r="L97" s="21">
        <v>0</v>
      </c>
      <c r="M97" s="6" t="s">
        <v>23</v>
      </c>
    </row>
    <row r="98" spans="1:13">
      <c r="A98" s="21">
        <f>COUNTA($A$3:A97)</f>
        <v>44</v>
      </c>
      <c r="B98" s="22">
        <f t="shared" si="1"/>
        <v>45940</v>
      </c>
      <c r="C98" s="21" t="s">
        <v>15</v>
      </c>
      <c r="D98" s="21" t="s">
        <v>240</v>
      </c>
      <c r="E98" s="21" t="s">
        <v>241</v>
      </c>
      <c r="F98" s="21" t="s">
        <v>242</v>
      </c>
      <c r="G98" s="21" t="s">
        <v>19</v>
      </c>
      <c r="H98" s="21" t="s">
        <v>243</v>
      </c>
      <c r="I98" s="21" t="s">
        <v>244</v>
      </c>
      <c r="J98" s="21" t="s">
        <v>36</v>
      </c>
      <c r="K98" s="21">
        <v>10.82</v>
      </c>
      <c r="L98" s="21">
        <v>10.82</v>
      </c>
      <c r="M98" s="6" t="s">
        <v>23</v>
      </c>
    </row>
    <row r="99" spans="1:13">
      <c r="A99" s="21">
        <f>COUNTA($A$3:A98)</f>
        <v>45</v>
      </c>
      <c r="B99" s="22">
        <f t="shared" si="1"/>
        <v>45940</v>
      </c>
      <c r="C99" s="21" t="s">
        <v>15</v>
      </c>
      <c r="D99" s="21" t="s">
        <v>245</v>
      </c>
      <c r="E99" s="21" t="s">
        <v>246</v>
      </c>
      <c r="F99" s="21" t="s">
        <v>247</v>
      </c>
      <c r="G99" s="21" t="s">
        <v>19</v>
      </c>
      <c r="H99" s="21" t="s">
        <v>248</v>
      </c>
      <c r="I99" s="21" t="s">
        <v>249</v>
      </c>
      <c r="J99" s="21" t="s">
        <v>89</v>
      </c>
      <c r="K99" s="21">
        <v>103295.4</v>
      </c>
      <c r="L99" s="21">
        <v>0</v>
      </c>
      <c r="M99" s="6" t="s">
        <v>23</v>
      </c>
    </row>
    <row r="100" spans="1:13">
      <c r="A100" s="21"/>
      <c r="B100" s="22">
        <f t="shared" si="1"/>
        <v>45940</v>
      </c>
      <c r="C100" s="21" t="s">
        <v>15</v>
      </c>
      <c r="D100" s="21"/>
      <c r="E100" s="21"/>
      <c r="F100" s="21"/>
      <c r="G100" s="21" t="s">
        <v>19</v>
      </c>
      <c r="H100" s="21"/>
      <c r="I100" s="21"/>
      <c r="J100" s="21" t="s">
        <v>22</v>
      </c>
      <c r="K100" s="21">
        <v>94876.75</v>
      </c>
      <c r="L100" s="21">
        <v>0</v>
      </c>
      <c r="M100" s="6" t="s">
        <v>23</v>
      </c>
    </row>
    <row r="101" spans="1:13">
      <c r="A101" s="21">
        <f>COUNTA($A$3:A100)</f>
        <v>46</v>
      </c>
      <c r="B101" s="22">
        <f t="shared" si="1"/>
        <v>45940</v>
      </c>
      <c r="C101" s="21" t="s">
        <v>15</v>
      </c>
      <c r="D101" s="21" t="s">
        <v>250</v>
      </c>
      <c r="E101" s="21" t="s">
        <v>251</v>
      </c>
      <c r="F101" s="21" t="s">
        <v>252</v>
      </c>
      <c r="G101" s="21" t="s">
        <v>19</v>
      </c>
      <c r="H101" s="21" t="s">
        <v>253</v>
      </c>
      <c r="I101" s="21" t="s">
        <v>254</v>
      </c>
      <c r="J101" s="21" t="s">
        <v>29</v>
      </c>
      <c r="K101" s="21">
        <v>14911.64</v>
      </c>
      <c r="L101" s="21">
        <v>14911.64</v>
      </c>
      <c r="M101" s="6" t="s">
        <v>23</v>
      </c>
    </row>
    <row r="102" spans="1:13">
      <c r="A102" s="21"/>
      <c r="B102" s="22">
        <f t="shared" si="1"/>
        <v>45940</v>
      </c>
      <c r="C102" s="21" t="s">
        <v>15</v>
      </c>
      <c r="D102" s="21"/>
      <c r="E102" s="21"/>
      <c r="F102" s="21"/>
      <c r="G102" s="21" t="s">
        <v>19</v>
      </c>
      <c r="H102" s="21"/>
      <c r="I102" s="21"/>
      <c r="J102" s="21" t="s">
        <v>77</v>
      </c>
      <c r="K102" s="21">
        <v>23958.13</v>
      </c>
      <c r="L102" s="21">
        <v>23958.13</v>
      </c>
      <c r="M102" s="6" t="s">
        <v>23</v>
      </c>
    </row>
    <row r="103" spans="1:13">
      <c r="A103" s="21"/>
      <c r="B103" s="22">
        <f t="shared" si="1"/>
        <v>45940</v>
      </c>
      <c r="C103" s="21" t="s">
        <v>15</v>
      </c>
      <c r="D103" s="21"/>
      <c r="E103" s="21"/>
      <c r="F103" s="21"/>
      <c r="G103" s="21" t="s">
        <v>19</v>
      </c>
      <c r="H103" s="21"/>
      <c r="I103" s="21"/>
      <c r="J103" s="21" t="s">
        <v>30</v>
      </c>
      <c r="K103" s="21">
        <v>426046.24</v>
      </c>
      <c r="L103" s="21">
        <v>426046.24</v>
      </c>
      <c r="M103" s="6" t="s">
        <v>23</v>
      </c>
    </row>
    <row r="104" spans="1:13">
      <c r="A104" s="21">
        <f>COUNTA($A$3:A103)</f>
        <v>47</v>
      </c>
      <c r="B104" s="22">
        <f t="shared" si="1"/>
        <v>45940</v>
      </c>
      <c r="C104" s="21" t="s">
        <v>15</v>
      </c>
      <c r="D104" s="21" t="s">
        <v>255</v>
      </c>
      <c r="E104" s="21" t="s">
        <v>256</v>
      </c>
      <c r="F104" s="21" t="s">
        <v>257</v>
      </c>
      <c r="G104" s="21" t="s">
        <v>19</v>
      </c>
      <c r="H104" s="21" t="s">
        <v>258</v>
      </c>
      <c r="I104" s="21" t="s">
        <v>259</v>
      </c>
      <c r="J104" s="21" t="s">
        <v>36</v>
      </c>
      <c r="K104" s="21">
        <v>33.64</v>
      </c>
      <c r="L104" s="21">
        <v>33.64</v>
      </c>
      <c r="M104" s="6" t="s">
        <v>23</v>
      </c>
    </row>
    <row r="105" spans="1:13">
      <c r="A105" s="21">
        <f>COUNTA($A$3:A104)</f>
        <v>48</v>
      </c>
      <c r="B105" s="22">
        <f t="shared" si="1"/>
        <v>45940</v>
      </c>
      <c r="C105" s="21" t="s">
        <v>15</v>
      </c>
      <c r="D105" s="21" t="s">
        <v>260</v>
      </c>
      <c r="E105" s="21" t="s">
        <v>261</v>
      </c>
      <c r="F105" s="21" t="s">
        <v>262</v>
      </c>
      <c r="G105" s="21" t="s">
        <v>19</v>
      </c>
      <c r="H105" s="21" t="s">
        <v>263</v>
      </c>
      <c r="I105" s="21" t="s">
        <v>264</v>
      </c>
      <c r="J105" s="21" t="s">
        <v>29</v>
      </c>
      <c r="K105" s="21">
        <v>110.73</v>
      </c>
      <c r="L105" s="21">
        <v>110.73</v>
      </c>
      <c r="M105" s="6" t="s">
        <v>23</v>
      </c>
    </row>
    <row r="106" spans="1:13">
      <c r="A106" s="21"/>
      <c r="B106" s="22">
        <f t="shared" si="1"/>
        <v>45940</v>
      </c>
      <c r="C106" s="21" t="s">
        <v>15</v>
      </c>
      <c r="D106" s="21"/>
      <c r="E106" s="21"/>
      <c r="F106" s="21"/>
      <c r="G106" s="21" t="s">
        <v>19</v>
      </c>
      <c r="H106" s="21"/>
      <c r="I106" s="21"/>
      <c r="J106" s="21" t="s">
        <v>36</v>
      </c>
      <c r="K106" s="21">
        <v>47.45</v>
      </c>
      <c r="L106" s="21">
        <v>47.45</v>
      </c>
      <c r="M106" s="6" t="s">
        <v>23</v>
      </c>
    </row>
    <row r="107" spans="1:13">
      <c r="A107" s="21"/>
      <c r="B107" s="22">
        <f t="shared" si="1"/>
        <v>45940</v>
      </c>
      <c r="C107" s="21" t="s">
        <v>15</v>
      </c>
      <c r="D107" s="21"/>
      <c r="E107" s="21"/>
      <c r="F107" s="21"/>
      <c r="G107" s="21" t="s">
        <v>19</v>
      </c>
      <c r="H107" s="21"/>
      <c r="I107" s="21"/>
      <c r="J107" s="21" t="s">
        <v>30</v>
      </c>
      <c r="K107" s="21">
        <v>3163.75</v>
      </c>
      <c r="L107" s="21">
        <v>3163.75</v>
      </c>
      <c r="M107" s="6" t="s">
        <v>23</v>
      </c>
    </row>
    <row r="108" spans="1:13">
      <c r="A108" s="21">
        <f>COUNTA($A$3:A107)</f>
        <v>49</v>
      </c>
      <c r="B108" s="22">
        <f t="shared" si="1"/>
        <v>45940</v>
      </c>
      <c r="C108" s="21" t="s">
        <v>15</v>
      </c>
      <c r="D108" s="21" t="s">
        <v>265</v>
      </c>
      <c r="E108" s="21" t="s">
        <v>266</v>
      </c>
      <c r="F108" s="21" t="s">
        <v>267</v>
      </c>
      <c r="G108" s="21" t="s">
        <v>19</v>
      </c>
      <c r="H108" s="21" t="s">
        <v>268</v>
      </c>
      <c r="I108" s="21" t="s">
        <v>269</v>
      </c>
      <c r="J108" s="21" t="s">
        <v>29</v>
      </c>
      <c r="K108" s="21">
        <v>1241.42</v>
      </c>
      <c r="L108" s="21">
        <v>0</v>
      </c>
      <c r="M108" s="6" t="s">
        <v>23</v>
      </c>
    </row>
    <row r="109" spans="1:13">
      <c r="A109" s="21"/>
      <c r="B109" s="22">
        <f t="shared" si="1"/>
        <v>45940</v>
      </c>
      <c r="C109" s="21" t="s">
        <v>15</v>
      </c>
      <c r="D109" s="21"/>
      <c r="E109" s="21"/>
      <c r="F109" s="21"/>
      <c r="G109" s="21" t="s">
        <v>19</v>
      </c>
      <c r="H109" s="21"/>
      <c r="I109" s="21"/>
      <c r="J109" s="21" t="s">
        <v>30</v>
      </c>
      <c r="K109" s="21">
        <v>17708.38</v>
      </c>
      <c r="L109" s="21">
        <v>0</v>
      </c>
      <c r="M109" s="6" t="s">
        <v>23</v>
      </c>
    </row>
    <row r="110" spans="1:13">
      <c r="A110" s="21">
        <f>COUNTA($A$3:A109)</f>
        <v>50</v>
      </c>
      <c r="B110" s="22">
        <f t="shared" si="1"/>
        <v>45940</v>
      </c>
      <c r="C110" s="21" t="s">
        <v>15</v>
      </c>
      <c r="D110" s="21" t="s">
        <v>270</v>
      </c>
      <c r="E110" s="21" t="s">
        <v>271</v>
      </c>
      <c r="F110" s="21" t="s">
        <v>272</v>
      </c>
      <c r="G110" s="21" t="s">
        <v>19</v>
      </c>
      <c r="H110" s="21" t="s">
        <v>273</v>
      </c>
      <c r="I110" s="21" t="s">
        <v>274</v>
      </c>
      <c r="J110" s="21" t="s">
        <v>29</v>
      </c>
      <c r="K110" s="21">
        <v>487.03</v>
      </c>
      <c r="L110" s="21">
        <v>0</v>
      </c>
      <c r="M110" s="6" t="s">
        <v>23</v>
      </c>
    </row>
    <row r="111" spans="1:13">
      <c r="A111" s="21"/>
      <c r="B111" s="22">
        <f t="shared" si="1"/>
        <v>45940</v>
      </c>
      <c r="C111" s="21" t="s">
        <v>15</v>
      </c>
      <c r="D111" s="21"/>
      <c r="E111" s="21"/>
      <c r="F111" s="21"/>
      <c r="G111" s="21" t="s">
        <v>19</v>
      </c>
      <c r="H111" s="21"/>
      <c r="I111" s="21"/>
      <c r="J111" s="21" t="s">
        <v>77</v>
      </c>
      <c r="K111" s="21">
        <v>7424.17</v>
      </c>
      <c r="L111" s="21">
        <v>7424.17</v>
      </c>
      <c r="M111" s="6" t="s">
        <v>23</v>
      </c>
    </row>
    <row r="112" spans="1:13">
      <c r="A112" s="21"/>
      <c r="B112" s="22">
        <f t="shared" si="1"/>
        <v>45940</v>
      </c>
      <c r="C112" s="21" t="s">
        <v>15</v>
      </c>
      <c r="D112" s="21"/>
      <c r="E112" s="21"/>
      <c r="F112" s="21"/>
      <c r="G112" s="21" t="s">
        <v>19</v>
      </c>
      <c r="H112" s="21"/>
      <c r="I112" s="21"/>
      <c r="J112" s="21" t="s">
        <v>36</v>
      </c>
      <c r="K112" s="21">
        <v>11.76</v>
      </c>
      <c r="L112" s="21">
        <v>11.76</v>
      </c>
      <c r="M112" s="6" t="s">
        <v>23</v>
      </c>
    </row>
    <row r="113" spans="1:13">
      <c r="A113" s="21"/>
      <c r="B113" s="22">
        <f t="shared" si="1"/>
        <v>45940</v>
      </c>
      <c r="C113" s="21" t="s">
        <v>15</v>
      </c>
      <c r="D113" s="21"/>
      <c r="E113" s="21"/>
      <c r="F113" s="21"/>
      <c r="G113" s="21" t="s">
        <v>19</v>
      </c>
      <c r="H113" s="21"/>
      <c r="I113" s="21"/>
      <c r="J113" s="21" t="s">
        <v>30</v>
      </c>
      <c r="K113" s="21">
        <v>13915.17</v>
      </c>
      <c r="L113" s="21">
        <v>0</v>
      </c>
      <c r="M113" s="6" t="s">
        <v>23</v>
      </c>
    </row>
    <row r="114" spans="1:13">
      <c r="A114" s="21">
        <f>COUNTA($A$3:A113)</f>
        <v>51</v>
      </c>
      <c r="B114" s="22">
        <f t="shared" si="1"/>
        <v>45940</v>
      </c>
      <c r="C114" s="21" t="s">
        <v>15</v>
      </c>
      <c r="D114" s="21" t="s">
        <v>275</v>
      </c>
      <c r="E114" s="21" t="s">
        <v>276</v>
      </c>
      <c r="F114" s="21" t="s">
        <v>277</v>
      </c>
      <c r="G114" s="21" t="s">
        <v>19</v>
      </c>
      <c r="H114" s="21" t="s">
        <v>278</v>
      </c>
      <c r="I114" s="21" t="s">
        <v>279</v>
      </c>
      <c r="J114" s="21" t="s">
        <v>29</v>
      </c>
      <c r="K114" s="21">
        <v>629.47</v>
      </c>
      <c r="L114" s="21">
        <v>0</v>
      </c>
      <c r="M114" s="6" t="s">
        <v>23</v>
      </c>
    </row>
    <row r="115" spans="1:13">
      <c r="A115" s="21"/>
      <c r="B115" s="22">
        <f t="shared" si="1"/>
        <v>45940</v>
      </c>
      <c r="C115" s="21" t="s">
        <v>15</v>
      </c>
      <c r="D115" s="21"/>
      <c r="E115" s="21"/>
      <c r="F115" s="21"/>
      <c r="G115" s="21" t="s">
        <v>19</v>
      </c>
      <c r="H115" s="21"/>
      <c r="I115" s="21"/>
      <c r="J115" s="21" t="s">
        <v>30</v>
      </c>
      <c r="K115" s="21">
        <v>58527.97</v>
      </c>
      <c r="L115" s="21">
        <v>0</v>
      </c>
      <c r="M115" s="6" t="s">
        <v>23</v>
      </c>
    </row>
    <row r="116" spans="1:13">
      <c r="A116" s="21">
        <f>COUNTA($A$3:A115)</f>
        <v>52</v>
      </c>
      <c r="B116" s="22">
        <f t="shared" si="1"/>
        <v>45940</v>
      </c>
      <c r="C116" s="21" t="s">
        <v>15</v>
      </c>
      <c r="D116" s="21" t="s">
        <v>280</v>
      </c>
      <c r="E116" s="21" t="s">
        <v>281</v>
      </c>
      <c r="F116" s="21" t="s">
        <v>282</v>
      </c>
      <c r="G116" s="21" t="s">
        <v>19</v>
      </c>
      <c r="H116" s="21" t="s">
        <v>283</v>
      </c>
      <c r="I116" s="21" t="s">
        <v>284</v>
      </c>
      <c r="J116" s="21" t="s">
        <v>29</v>
      </c>
      <c r="K116" s="21">
        <v>3272.1</v>
      </c>
      <c r="L116" s="21">
        <v>0</v>
      </c>
      <c r="M116" s="6" t="s">
        <v>23</v>
      </c>
    </row>
    <row r="117" spans="1:13">
      <c r="A117" s="21"/>
      <c r="B117" s="22">
        <f t="shared" si="1"/>
        <v>45940</v>
      </c>
      <c r="C117" s="21" t="s">
        <v>15</v>
      </c>
      <c r="D117" s="21"/>
      <c r="E117" s="21"/>
      <c r="F117" s="21"/>
      <c r="G117" s="21" t="s">
        <v>19</v>
      </c>
      <c r="H117" s="21"/>
      <c r="I117" s="21"/>
      <c r="J117" s="21" t="s">
        <v>77</v>
      </c>
      <c r="K117" s="21">
        <v>68244.35</v>
      </c>
      <c r="L117" s="21">
        <v>0</v>
      </c>
      <c r="M117" s="6" t="s">
        <v>23</v>
      </c>
    </row>
    <row r="118" spans="1:13">
      <c r="A118" s="21"/>
      <c r="B118" s="22">
        <f t="shared" si="1"/>
        <v>45940</v>
      </c>
      <c r="C118" s="21" t="s">
        <v>15</v>
      </c>
      <c r="D118" s="21"/>
      <c r="E118" s="21"/>
      <c r="F118" s="21"/>
      <c r="G118" s="21" t="s">
        <v>19</v>
      </c>
      <c r="H118" s="21"/>
      <c r="I118" s="21"/>
      <c r="J118" s="21" t="s">
        <v>30</v>
      </c>
      <c r="K118" s="21">
        <v>29750.46</v>
      </c>
      <c r="L118" s="21">
        <v>0</v>
      </c>
      <c r="M118" s="6" t="s">
        <v>23</v>
      </c>
    </row>
    <row r="119" spans="1:13">
      <c r="A119" s="21">
        <f>COUNTA($A$3:A118)</f>
        <v>53</v>
      </c>
      <c r="B119" s="22">
        <f t="shared" si="1"/>
        <v>45940</v>
      </c>
      <c r="C119" s="21" t="s">
        <v>15</v>
      </c>
      <c r="D119" s="21" t="s">
        <v>285</v>
      </c>
      <c r="E119" s="21" t="s">
        <v>286</v>
      </c>
      <c r="F119" s="21" t="s">
        <v>287</v>
      </c>
      <c r="G119" s="21" t="s">
        <v>19</v>
      </c>
      <c r="H119" s="21" t="s">
        <v>288</v>
      </c>
      <c r="I119" s="21" t="s">
        <v>289</v>
      </c>
      <c r="J119" s="21" t="s">
        <v>29</v>
      </c>
      <c r="K119" s="21">
        <v>349.56</v>
      </c>
      <c r="L119" s="21">
        <v>349.56</v>
      </c>
      <c r="M119" s="6" t="s">
        <v>23</v>
      </c>
    </row>
    <row r="120" spans="1:13">
      <c r="A120" s="21"/>
      <c r="B120" s="22">
        <f t="shared" si="1"/>
        <v>45940</v>
      </c>
      <c r="C120" s="21" t="s">
        <v>15</v>
      </c>
      <c r="D120" s="21"/>
      <c r="E120" s="21"/>
      <c r="F120" s="21"/>
      <c r="G120" s="21" t="s">
        <v>19</v>
      </c>
      <c r="H120" s="21"/>
      <c r="I120" s="21"/>
      <c r="J120" s="21" t="s">
        <v>30</v>
      </c>
      <c r="K120" s="21">
        <v>9987.53</v>
      </c>
      <c r="L120" s="21">
        <v>9987.53</v>
      </c>
      <c r="M120" s="6" t="s">
        <v>23</v>
      </c>
    </row>
    <row r="121" spans="1:13">
      <c r="A121" s="21">
        <f>COUNTA($A$3:A120)</f>
        <v>54</v>
      </c>
      <c r="B121" s="22">
        <f t="shared" si="1"/>
        <v>45940</v>
      </c>
      <c r="C121" s="21" t="s">
        <v>15</v>
      </c>
      <c r="D121" s="21" t="s">
        <v>290</v>
      </c>
      <c r="E121" s="21" t="s">
        <v>291</v>
      </c>
      <c r="F121" s="21" t="s">
        <v>292</v>
      </c>
      <c r="G121" s="21" t="s">
        <v>19</v>
      </c>
      <c r="H121" s="21" t="s">
        <v>293</v>
      </c>
      <c r="I121" s="21" t="s">
        <v>294</v>
      </c>
      <c r="J121" s="21" t="s">
        <v>29</v>
      </c>
      <c r="K121" s="21">
        <v>487.19</v>
      </c>
      <c r="L121" s="21">
        <v>487.19</v>
      </c>
      <c r="M121" s="6" t="s">
        <v>23</v>
      </c>
    </row>
    <row r="122" spans="1:13">
      <c r="A122" s="21"/>
      <c r="B122" s="22">
        <f t="shared" si="1"/>
        <v>45940</v>
      </c>
      <c r="C122" s="21" t="s">
        <v>15</v>
      </c>
      <c r="D122" s="21"/>
      <c r="E122" s="21"/>
      <c r="F122" s="21"/>
      <c r="G122" s="21" t="s">
        <v>19</v>
      </c>
      <c r="H122" s="21"/>
      <c r="I122" s="21"/>
      <c r="J122" s="21" t="s">
        <v>36</v>
      </c>
      <c r="K122" s="21">
        <v>18.15</v>
      </c>
      <c r="L122" s="21">
        <v>18.15</v>
      </c>
      <c r="M122" s="6" t="s">
        <v>23</v>
      </c>
    </row>
    <row r="123" spans="1:13">
      <c r="A123" s="21"/>
      <c r="B123" s="22">
        <f t="shared" si="1"/>
        <v>45940</v>
      </c>
      <c r="C123" s="21" t="s">
        <v>15</v>
      </c>
      <c r="D123" s="21"/>
      <c r="E123" s="21"/>
      <c r="F123" s="21"/>
      <c r="G123" s="21" t="s">
        <v>19</v>
      </c>
      <c r="H123" s="21"/>
      <c r="I123" s="21"/>
      <c r="J123" s="21" t="s">
        <v>30</v>
      </c>
      <c r="K123" s="21">
        <v>76236.39</v>
      </c>
      <c r="L123" s="21">
        <v>0</v>
      </c>
      <c r="M123" s="6" t="s">
        <v>23</v>
      </c>
    </row>
    <row r="124" spans="1:13">
      <c r="A124" s="21">
        <f>COUNTA($A$3:A123)</f>
        <v>55</v>
      </c>
      <c r="B124" s="22">
        <f t="shared" si="1"/>
        <v>45940</v>
      </c>
      <c r="C124" s="21" t="s">
        <v>15</v>
      </c>
      <c r="D124" s="21" t="s">
        <v>295</v>
      </c>
      <c r="E124" s="21" t="s">
        <v>296</v>
      </c>
      <c r="F124" s="21" t="s">
        <v>297</v>
      </c>
      <c r="G124" s="21" t="s">
        <v>19</v>
      </c>
      <c r="H124" s="21" t="s">
        <v>298</v>
      </c>
      <c r="I124" s="21" t="s">
        <v>299</v>
      </c>
      <c r="J124" s="21" t="s">
        <v>29</v>
      </c>
      <c r="K124" s="21">
        <v>13295.4</v>
      </c>
      <c r="L124" s="21">
        <v>0</v>
      </c>
      <c r="M124" s="6" t="s">
        <v>23</v>
      </c>
    </row>
    <row r="125" spans="1:13">
      <c r="A125" s="21"/>
      <c r="B125" s="22">
        <f t="shared" si="1"/>
        <v>45940</v>
      </c>
      <c r="C125" s="21" t="s">
        <v>15</v>
      </c>
      <c r="D125" s="21"/>
      <c r="E125" s="21"/>
      <c r="F125" s="21"/>
      <c r="G125" s="21" t="s">
        <v>19</v>
      </c>
      <c r="H125" s="21"/>
      <c r="I125" s="21"/>
      <c r="J125" s="21" t="s">
        <v>30</v>
      </c>
      <c r="K125" s="21">
        <v>380445.94</v>
      </c>
      <c r="L125" s="21">
        <v>0</v>
      </c>
      <c r="M125" s="6" t="s">
        <v>23</v>
      </c>
    </row>
    <row r="126" spans="1:13">
      <c r="A126" s="21">
        <f>COUNTA($A$3:A125)</f>
        <v>56</v>
      </c>
      <c r="B126" s="22">
        <f t="shared" si="1"/>
        <v>45940</v>
      </c>
      <c r="C126" s="21" t="s">
        <v>15</v>
      </c>
      <c r="D126" s="21" t="s">
        <v>300</v>
      </c>
      <c r="E126" s="21" t="s">
        <v>301</v>
      </c>
      <c r="F126" s="21" t="s">
        <v>302</v>
      </c>
      <c r="G126" s="21" t="s">
        <v>19</v>
      </c>
      <c r="H126" s="21" t="s">
        <v>303</v>
      </c>
      <c r="I126" s="21" t="s">
        <v>304</v>
      </c>
      <c r="J126" s="21" t="s">
        <v>29</v>
      </c>
      <c r="K126" s="21">
        <v>81.42</v>
      </c>
      <c r="L126" s="21">
        <v>81.42</v>
      </c>
      <c r="M126" s="6" t="s">
        <v>23</v>
      </c>
    </row>
    <row r="127" spans="1:13">
      <c r="A127" s="21"/>
      <c r="B127" s="22">
        <f t="shared" si="1"/>
        <v>45940</v>
      </c>
      <c r="C127" s="21" t="s">
        <v>15</v>
      </c>
      <c r="D127" s="21"/>
      <c r="E127" s="21"/>
      <c r="F127" s="21"/>
      <c r="G127" s="21" t="s">
        <v>19</v>
      </c>
      <c r="H127" s="21"/>
      <c r="I127" s="21"/>
      <c r="J127" s="21" t="s">
        <v>36</v>
      </c>
      <c r="K127" s="21">
        <v>9.88</v>
      </c>
      <c r="L127" s="21">
        <v>9.88</v>
      </c>
      <c r="M127" s="6" t="s">
        <v>23</v>
      </c>
    </row>
    <row r="128" spans="1:13">
      <c r="A128" s="21"/>
      <c r="B128" s="22">
        <f t="shared" si="1"/>
        <v>45940</v>
      </c>
      <c r="C128" s="21" t="s">
        <v>15</v>
      </c>
      <c r="D128" s="21"/>
      <c r="E128" s="21"/>
      <c r="F128" s="21"/>
      <c r="G128" s="21" t="s">
        <v>19</v>
      </c>
      <c r="H128" s="21"/>
      <c r="I128" s="21"/>
      <c r="J128" s="21" t="s">
        <v>30</v>
      </c>
      <c r="K128" s="21">
        <v>2326.47</v>
      </c>
      <c r="L128" s="21">
        <v>2326.47</v>
      </c>
      <c r="M128" s="6" t="s">
        <v>23</v>
      </c>
    </row>
    <row r="129" spans="1:13">
      <c r="A129" s="21">
        <f>COUNTA($A$3:A128)</f>
        <v>57</v>
      </c>
      <c r="B129" s="22">
        <f t="shared" si="1"/>
        <v>45940</v>
      </c>
      <c r="C129" s="21" t="s">
        <v>15</v>
      </c>
      <c r="D129" s="21" t="s">
        <v>305</v>
      </c>
      <c r="E129" s="21" t="s">
        <v>306</v>
      </c>
      <c r="F129" s="21" t="s">
        <v>307</v>
      </c>
      <c r="G129" s="21" t="s">
        <v>19</v>
      </c>
      <c r="H129" s="21" t="s">
        <v>308</v>
      </c>
      <c r="I129" s="21" t="s">
        <v>309</v>
      </c>
      <c r="J129" s="21" t="s">
        <v>29</v>
      </c>
      <c r="K129" s="21">
        <v>1003.56</v>
      </c>
      <c r="L129" s="21">
        <v>0</v>
      </c>
      <c r="M129" s="6" t="s">
        <v>23</v>
      </c>
    </row>
    <row r="130" spans="1:13">
      <c r="A130" s="21"/>
      <c r="B130" s="22">
        <f t="shared" si="1"/>
        <v>45940</v>
      </c>
      <c r="C130" s="21" t="s">
        <v>15</v>
      </c>
      <c r="D130" s="21"/>
      <c r="E130" s="21"/>
      <c r="F130" s="21"/>
      <c r="G130" s="21" t="s">
        <v>19</v>
      </c>
      <c r="H130" s="21"/>
      <c r="I130" s="21"/>
      <c r="J130" s="21" t="s">
        <v>30</v>
      </c>
      <c r="K130" s="21">
        <v>23886.31</v>
      </c>
      <c r="L130" s="21">
        <v>0</v>
      </c>
      <c r="M130" s="6" t="s">
        <v>23</v>
      </c>
    </row>
    <row r="131" spans="1:13">
      <c r="A131" s="21">
        <f>COUNTA($A$3:A130)</f>
        <v>58</v>
      </c>
      <c r="B131" s="22">
        <f t="shared" si="1"/>
        <v>45940</v>
      </c>
      <c r="C131" s="21" t="s">
        <v>15</v>
      </c>
      <c r="D131" s="21" t="s">
        <v>310</v>
      </c>
      <c r="E131" s="21" t="s">
        <v>311</v>
      </c>
      <c r="F131" s="21" t="s">
        <v>312</v>
      </c>
      <c r="G131" s="21" t="s">
        <v>19</v>
      </c>
      <c r="H131" s="21" t="s">
        <v>313</v>
      </c>
      <c r="I131" s="21" t="s">
        <v>314</v>
      </c>
      <c r="J131" s="21" t="s">
        <v>29</v>
      </c>
      <c r="K131" s="21">
        <v>312.26</v>
      </c>
      <c r="L131" s="21">
        <v>312.26</v>
      </c>
      <c r="M131" s="6" t="s">
        <v>23</v>
      </c>
    </row>
    <row r="132" spans="1:13">
      <c r="A132" s="21"/>
      <c r="B132" s="22">
        <f t="shared" ref="B132:B195" si="2">DATE(2025,10,10)</f>
        <v>45940</v>
      </c>
      <c r="C132" s="21" t="s">
        <v>15</v>
      </c>
      <c r="D132" s="21"/>
      <c r="E132" s="21"/>
      <c r="F132" s="21"/>
      <c r="G132" s="21" t="s">
        <v>19</v>
      </c>
      <c r="H132" s="21"/>
      <c r="I132" s="21"/>
      <c r="J132" s="21" t="s">
        <v>30</v>
      </c>
      <c r="K132" s="21">
        <v>8921.87</v>
      </c>
      <c r="L132" s="21">
        <v>8921.87</v>
      </c>
      <c r="M132" s="6" t="s">
        <v>23</v>
      </c>
    </row>
    <row r="133" spans="1:13">
      <c r="A133" s="21">
        <f>COUNTA($A$3:A132)</f>
        <v>59</v>
      </c>
      <c r="B133" s="22">
        <f t="shared" si="2"/>
        <v>45940</v>
      </c>
      <c r="C133" s="21" t="s">
        <v>15</v>
      </c>
      <c r="D133" s="21" t="s">
        <v>315</v>
      </c>
      <c r="E133" s="21" t="s">
        <v>316</v>
      </c>
      <c r="F133" s="21" t="s">
        <v>317</v>
      </c>
      <c r="G133" s="21" t="s">
        <v>19</v>
      </c>
      <c r="H133" s="21" t="s">
        <v>318</v>
      </c>
      <c r="I133" s="21" t="s">
        <v>319</v>
      </c>
      <c r="J133" s="21" t="s">
        <v>29</v>
      </c>
      <c r="K133" s="21">
        <v>24061.18</v>
      </c>
      <c r="L133" s="21">
        <v>0</v>
      </c>
      <c r="M133" s="6" t="s">
        <v>23</v>
      </c>
    </row>
    <row r="134" spans="1:13">
      <c r="A134" s="21"/>
      <c r="B134" s="22">
        <f t="shared" si="2"/>
        <v>45940</v>
      </c>
      <c r="C134" s="21" t="s">
        <v>15</v>
      </c>
      <c r="D134" s="21"/>
      <c r="E134" s="21"/>
      <c r="F134" s="21"/>
      <c r="G134" s="21" t="s">
        <v>19</v>
      </c>
      <c r="H134" s="21"/>
      <c r="I134" s="21"/>
      <c r="J134" s="21" t="s">
        <v>77</v>
      </c>
      <c r="K134" s="21">
        <v>72238.05</v>
      </c>
      <c r="L134" s="21">
        <v>0</v>
      </c>
      <c r="M134" s="6" t="s">
        <v>23</v>
      </c>
    </row>
    <row r="135" spans="1:13">
      <c r="A135" s="21"/>
      <c r="B135" s="22">
        <f t="shared" si="2"/>
        <v>45940</v>
      </c>
      <c r="C135" s="21" t="s">
        <v>15</v>
      </c>
      <c r="D135" s="21"/>
      <c r="E135" s="21"/>
      <c r="F135" s="21"/>
      <c r="G135" s="21" t="s">
        <v>19</v>
      </c>
      <c r="H135" s="21"/>
      <c r="I135" s="21"/>
      <c r="J135" s="21" t="s">
        <v>36</v>
      </c>
      <c r="K135" s="21">
        <v>649.76</v>
      </c>
      <c r="L135" s="21">
        <v>0</v>
      </c>
      <c r="M135" s="6" t="s">
        <v>23</v>
      </c>
    </row>
    <row r="136" spans="1:13">
      <c r="A136" s="21"/>
      <c r="B136" s="22">
        <f t="shared" si="2"/>
        <v>45940</v>
      </c>
      <c r="C136" s="21" t="s">
        <v>15</v>
      </c>
      <c r="D136" s="21"/>
      <c r="E136" s="21"/>
      <c r="F136" s="21"/>
      <c r="G136" s="21" t="s">
        <v>19</v>
      </c>
      <c r="H136" s="21"/>
      <c r="I136" s="21"/>
      <c r="J136" s="21" t="s">
        <v>30</v>
      </c>
      <c r="K136" s="21">
        <v>408018.92</v>
      </c>
      <c r="L136" s="21">
        <v>0</v>
      </c>
      <c r="M136" s="6" t="s">
        <v>23</v>
      </c>
    </row>
    <row r="137" spans="1:13">
      <c r="A137" s="21">
        <f>COUNTA($A$3:A136)</f>
        <v>60</v>
      </c>
      <c r="B137" s="22">
        <f t="shared" si="2"/>
        <v>45940</v>
      </c>
      <c r="C137" s="21" t="s">
        <v>15</v>
      </c>
      <c r="D137" s="21" t="s">
        <v>320</v>
      </c>
      <c r="E137" s="21" t="s">
        <v>321</v>
      </c>
      <c r="F137" s="21" t="s">
        <v>322</v>
      </c>
      <c r="G137" s="21" t="s">
        <v>19</v>
      </c>
      <c r="H137" s="21" t="s">
        <v>323</v>
      </c>
      <c r="I137" s="21" t="s">
        <v>324</v>
      </c>
      <c r="J137" s="21" t="s">
        <v>30</v>
      </c>
      <c r="K137" s="21">
        <v>1359.35</v>
      </c>
      <c r="L137" s="21">
        <v>0</v>
      </c>
      <c r="M137" s="6" t="s">
        <v>23</v>
      </c>
    </row>
    <row r="138" spans="1:13">
      <c r="A138" s="21">
        <f>COUNTA($A$3:A137)</f>
        <v>61</v>
      </c>
      <c r="B138" s="22">
        <f t="shared" si="2"/>
        <v>45940</v>
      </c>
      <c r="C138" s="21" t="s">
        <v>15</v>
      </c>
      <c r="D138" s="21" t="s">
        <v>325</v>
      </c>
      <c r="E138" s="21" t="s">
        <v>326</v>
      </c>
      <c r="F138" s="21" t="s">
        <v>327</v>
      </c>
      <c r="G138" s="21" t="s">
        <v>19</v>
      </c>
      <c r="H138" s="21" t="s">
        <v>328</v>
      </c>
      <c r="I138" s="21" t="s">
        <v>329</v>
      </c>
      <c r="J138" s="21" t="s">
        <v>30</v>
      </c>
      <c r="K138" s="21">
        <v>18463.5</v>
      </c>
      <c r="L138" s="21">
        <v>18463.5</v>
      </c>
      <c r="M138" s="6" t="s">
        <v>23</v>
      </c>
    </row>
    <row r="139" spans="1:13">
      <c r="A139" s="21">
        <f>COUNTA($A$3:A138)</f>
        <v>62</v>
      </c>
      <c r="B139" s="22">
        <f t="shared" si="2"/>
        <v>45940</v>
      </c>
      <c r="C139" s="21" t="s">
        <v>15</v>
      </c>
      <c r="D139" s="21" t="s">
        <v>330</v>
      </c>
      <c r="E139" s="21" t="s">
        <v>331</v>
      </c>
      <c r="F139" s="21" t="s">
        <v>332</v>
      </c>
      <c r="G139" s="21" t="s">
        <v>19</v>
      </c>
      <c r="H139" s="21" t="s">
        <v>333</v>
      </c>
      <c r="I139" s="21" t="s">
        <v>334</v>
      </c>
      <c r="J139" s="21" t="s">
        <v>89</v>
      </c>
      <c r="K139" s="21">
        <v>243932.2</v>
      </c>
      <c r="L139" s="21">
        <v>0</v>
      </c>
      <c r="M139" s="6" t="s">
        <v>23</v>
      </c>
    </row>
    <row r="140" spans="1:13">
      <c r="A140" s="21"/>
      <c r="B140" s="22">
        <f t="shared" si="2"/>
        <v>45940</v>
      </c>
      <c r="C140" s="21" t="s">
        <v>15</v>
      </c>
      <c r="D140" s="21"/>
      <c r="E140" s="21"/>
      <c r="F140" s="21"/>
      <c r="G140" s="21" t="s">
        <v>19</v>
      </c>
      <c r="H140" s="21"/>
      <c r="I140" s="21"/>
      <c r="J140" s="21" t="s">
        <v>22</v>
      </c>
      <c r="K140" s="21">
        <v>376458.02</v>
      </c>
      <c r="L140" s="21">
        <v>0</v>
      </c>
      <c r="M140" s="6" t="s">
        <v>23</v>
      </c>
    </row>
    <row r="141" spans="1:13">
      <c r="A141" s="21">
        <f>COUNTA($A$3:A140)</f>
        <v>63</v>
      </c>
      <c r="B141" s="22">
        <f t="shared" si="2"/>
        <v>45940</v>
      </c>
      <c r="C141" s="21" t="s">
        <v>15</v>
      </c>
      <c r="D141" s="21" t="s">
        <v>335</v>
      </c>
      <c r="E141" s="21" t="s">
        <v>336</v>
      </c>
      <c r="F141" s="21" t="s">
        <v>337</v>
      </c>
      <c r="G141" s="21" t="s">
        <v>19</v>
      </c>
      <c r="H141" s="21" t="s">
        <v>338</v>
      </c>
      <c r="I141" s="21" t="s">
        <v>339</v>
      </c>
      <c r="J141" s="21" t="s">
        <v>29</v>
      </c>
      <c r="K141" s="21">
        <v>383.74</v>
      </c>
      <c r="L141" s="21">
        <v>0</v>
      </c>
      <c r="M141" s="6" t="s">
        <v>23</v>
      </c>
    </row>
    <row r="142" spans="1:13">
      <c r="A142" s="21"/>
      <c r="B142" s="22">
        <f t="shared" si="2"/>
        <v>45940</v>
      </c>
      <c r="C142" s="21" t="s">
        <v>15</v>
      </c>
      <c r="D142" s="21"/>
      <c r="E142" s="21"/>
      <c r="F142" s="21"/>
      <c r="G142" s="21" t="s">
        <v>19</v>
      </c>
      <c r="H142" s="21"/>
      <c r="I142" s="21"/>
      <c r="J142" s="21" t="s">
        <v>77</v>
      </c>
      <c r="K142" s="21">
        <v>569.27</v>
      </c>
      <c r="L142" s="21">
        <v>0</v>
      </c>
      <c r="M142" s="6" t="s">
        <v>23</v>
      </c>
    </row>
    <row r="143" spans="1:13">
      <c r="A143" s="21"/>
      <c r="B143" s="22">
        <f t="shared" si="2"/>
        <v>45940</v>
      </c>
      <c r="C143" s="21" t="s">
        <v>15</v>
      </c>
      <c r="D143" s="21"/>
      <c r="E143" s="21"/>
      <c r="F143" s="21"/>
      <c r="G143" s="21" t="s">
        <v>19</v>
      </c>
      <c r="H143" s="21"/>
      <c r="I143" s="21"/>
      <c r="J143" s="21" t="s">
        <v>30</v>
      </c>
      <c r="K143" s="21">
        <v>10964.19</v>
      </c>
      <c r="L143" s="21">
        <v>0</v>
      </c>
      <c r="M143" s="6" t="s">
        <v>23</v>
      </c>
    </row>
    <row r="144" spans="1:13">
      <c r="A144" s="21">
        <f>COUNTA($A$3:A143)</f>
        <v>64</v>
      </c>
      <c r="B144" s="22">
        <f t="shared" si="2"/>
        <v>45940</v>
      </c>
      <c r="C144" s="21" t="s">
        <v>15</v>
      </c>
      <c r="D144" s="21" t="s">
        <v>340</v>
      </c>
      <c r="E144" s="21" t="s">
        <v>341</v>
      </c>
      <c r="F144" s="21" t="s">
        <v>342</v>
      </c>
      <c r="G144" s="21" t="s">
        <v>19</v>
      </c>
      <c r="H144" s="21" t="s">
        <v>343</v>
      </c>
      <c r="I144" s="21" t="s">
        <v>344</v>
      </c>
      <c r="J144" s="21" t="s">
        <v>29</v>
      </c>
      <c r="K144" s="21">
        <v>1855.16</v>
      </c>
      <c r="L144" s="21">
        <v>1855.16</v>
      </c>
      <c r="M144" s="6" t="s">
        <v>23</v>
      </c>
    </row>
    <row r="145" spans="1:13">
      <c r="A145" s="21"/>
      <c r="B145" s="22">
        <f t="shared" si="2"/>
        <v>45940</v>
      </c>
      <c r="C145" s="21" t="s">
        <v>15</v>
      </c>
      <c r="D145" s="21"/>
      <c r="E145" s="21"/>
      <c r="F145" s="21"/>
      <c r="G145" s="21" t="s">
        <v>19</v>
      </c>
      <c r="H145" s="21"/>
      <c r="I145" s="21"/>
      <c r="J145" s="21" t="s">
        <v>36</v>
      </c>
      <c r="K145" s="21">
        <v>89.45</v>
      </c>
      <c r="L145" s="21">
        <v>89.45</v>
      </c>
      <c r="M145" s="6" t="s">
        <v>23</v>
      </c>
    </row>
    <row r="146" spans="1:13">
      <c r="A146" s="21"/>
      <c r="B146" s="22">
        <f t="shared" si="2"/>
        <v>45940</v>
      </c>
      <c r="C146" s="21" t="s">
        <v>15</v>
      </c>
      <c r="D146" s="21"/>
      <c r="E146" s="21"/>
      <c r="F146" s="21"/>
      <c r="G146" s="21" t="s">
        <v>19</v>
      </c>
      <c r="H146" s="21"/>
      <c r="I146" s="21"/>
      <c r="J146" s="21" t="s">
        <v>30</v>
      </c>
      <c r="K146" s="21">
        <v>53004.59</v>
      </c>
      <c r="L146" s="21">
        <v>53004.59</v>
      </c>
      <c r="M146" s="6" t="s">
        <v>23</v>
      </c>
    </row>
    <row r="147" spans="1:13">
      <c r="A147" s="21">
        <f>COUNTA($A$3:A146)</f>
        <v>65</v>
      </c>
      <c r="B147" s="22">
        <f t="shared" si="2"/>
        <v>45940</v>
      </c>
      <c r="C147" s="21" t="s">
        <v>15</v>
      </c>
      <c r="D147" s="21" t="s">
        <v>345</v>
      </c>
      <c r="E147" s="21" t="s">
        <v>346</v>
      </c>
      <c r="F147" s="21" t="s">
        <v>347</v>
      </c>
      <c r="G147" s="21" t="s">
        <v>19</v>
      </c>
      <c r="H147" s="21" t="s">
        <v>348</v>
      </c>
      <c r="I147" s="21" t="s">
        <v>349</v>
      </c>
      <c r="J147" s="21" t="s">
        <v>89</v>
      </c>
      <c r="K147" s="21">
        <v>154040.13</v>
      </c>
      <c r="L147" s="21">
        <v>0</v>
      </c>
      <c r="M147" s="6" t="s">
        <v>23</v>
      </c>
    </row>
    <row r="148" spans="1:13">
      <c r="A148" s="21">
        <f>COUNTA($A$3:A147)</f>
        <v>66</v>
      </c>
      <c r="B148" s="22">
        <f t="shared" si="2"/>
        <v>45940</v>
      </c>
      <c r="C148" s="21" t="s">
        <v>15</v>
      </c>
      <c r="D148" s="21" t="s">
        <v>350</v>
      </c>
      <c r="E148" s="21" t="s">
        <v>351</v>
      </c>
      <c r="F148" s="21" t="s">
        <v>352</v>
      </c>
      <c r="G148" s="21" t="s">
        <v>19</v>
      </c>
      <c r="H148" s="21" t="s">
        <v>353</v>
      </c>
      <c r="I148" s="21" t="s">
        <v>354</v>
      </c>
      <c r="J148" s="21" t="s">
        <v>30</v>
      </c>
      <c r="K148" s="21">
        <v>106725.22</v>
      </c>
      <c r="L148" s="21">
        <v>106725.22</v>
      </c>
      <c r="M148" s="6" t="s">
        <v>23</v>
      </c>
    </row>
    <row r="149" spans="1:13">
      <c r="A149" s="21">
        <f>COUNTA($A$3:A148)</f>
        <v>67</v>
      </c>
      <c r="B149" s="22">
        <f t="shared" si="2"/>
        <v>45940</v>
      </c>
      <c r="C149" s="21" t="s">
        <v>15</v>
      </c>
      <c r="D149" s="21" t="s">
        <v>355</v>
      </c>
      <c r="E149" s="21" t="s">
        <v>356</v>
      </c>
      <c r="F149" s="21" t="s">
        <v>357</v>
      </c>
      <c r="G149" s="21" t="s">
        <v>19</v>
      </c>
      <c r="H149" s="21" t="s">
        <v>358</v>
      </c>
      <c r="I149" s="21" t="s">
        <v>359</v>
      </c>
      <c r="J149" s="21" t="s">
        <v>29</v>
      </c>
      <c r="K149" s="21">
        <v>173.27</v>
      </c>
      <c r="L149" s="21">
        <v>173.27</v>
      </c>
      <c r="M149" s="6" t="s">
        <v>23</v>
      </c>
    </row>
    <row r="150" spans="1:13">
      <c r="A150" s="21"/>
      <c r="B150" s="22">
        <f t="shared" si="2"/>
        <v>45940</v>
      </c>
      <c r="C150" s="21" t="s">
        <v>15</v>
      </c>
      <c r="D150" s="21"/>
      <c r="E150" s="21"/>
      <c r="F150" s="21"/>
      <c r="G150" s="21" t="s">
        <v>19</v>
      </c>
      <c r="H150" s="21"/>
      <c r="I150" s="21"/>
      <c r="J150" s="21" t="s">
        <v>30</v>
      </c>
      <c r="K150" s="21">
        <v>4950.5</v>
      </c>
      <c r="L150" s="21">
        <v>4950.5</v>
      </c>
      <c r="M150" s="6" t="s">
        <v>23</v>
      </c>
    </row>
    <row r="151" spans="1:13">
      <c r="A151" s="21">
        <f>COUNTA($A$3:A150)</f>
        <v>68</v>
      </c>
      <c r="B151" s="22">
        <f t="shared" si="2"/>
        <v>45940</v>
      </c>
      <c r="C151" s="21" t="s">
        <v>15</v>
      </c>
      <c r="D151" s="21" t="s">
        <v>360</v>
      </c>
      <c r="E151" s="21" t="s">
        <v>361</v>
      </c>
      <c r="F151" s="21" t="s">
        <v>362</v>
      </c>
      <c r="G151" s="21" t="s">
        <v>19</v>
      </c>
      <c r="H151" s="21" t="s">
        <v>363</v>
      </c>
      <c r="I151" s="21" t="s">
        <v>364</v>
      </c>
      <c r="J151" s="21" t="s">
        <v>89</v>
      </c>
      <c r="K151" s="21">
        <v>449768.88</v>
      </c>
      <c r="L151" s="21">
        <v>0</v>
      </c>
      <c r="M151" s="6" t="s">
        <v>23</v>
      </c>
    </row>
    <row r="152" spans="1:13">
      <c r="A152" s="21"/>
      <c r="B152" s="22">
        <f t="shared" si="2"/>
        <v>45940</v>
      </c>
      <c r="C152" s="21" t="s">
        <v>15</v>
      </c>
      <c r="D152" s="21"/>
      <c r="E152" s="21"/>
      <c r="F152" s="21"/>
      <c r="G152" s="21" t="s">
        <v>19</v>
      </c>
      <c r="H152" s="21"/>
      <c r="I152" s="21"/>
      <c r="J152" s="21" t="s">
        <v>209</v>
      </c>
      <c r="K152" s="21">
        <v>130025.96</v>
      </c>
      <c r="L152" s="21">
        <v>0</v>
      </c>
      <c r="M152" s="6" t="s">
        <v>23</v>
      </c>
    </row>
    <row r="153" spans="1:13">
      <c r="A153" s="21"/>
      <c r="B153" s="22">
        <f t="shared" si="2"/>
        <v>45940</v>
      </c>
      <c r="C153" s="21" t="s">
        <v>15</v>
      </c>
      <c r="D153" s="21"/>
      <c r="E153" s="21"/>
      <c r="F153" s="21"/>
      <c r="G153" s="21" t="s">
        <v>19</v>
      </c>
      <c r="H153" s="21"/>
      <c r="I153" s="21"/>
      <c r="J153" s="21" t="s">
        <v>36</v>
      </c>
      <c r="K153" s="21">
        <v>569.46</v>
      </c>
      <c r="L153" s="21">
        <v>0</v>
      </c>
      <c r="M153" s="6" t="s">
        <v>23</v>
      </c>
    </row>
    <row r="154" spans="1:13">
      <c r="A154" s="21">
        <f>COUNTA($A$3:A153)</f>
        <v>69</v>
      </c>
      <c r="B154" s="22">
        <f t="shared" si="2"/>
        <v>45940</v>
      </c>
      <c r="C154" s="21" t="s">
        <v>15</v>
      </c>
      <c r="D154" s="21" t="s">
        <v>365</v>
      </c>
      <c r="E154" s="21" t="s">
        <v>366</v>
      </c>
      <c r="F154" s="21" t="s">
        <v>367</v>
      </c>
      <c r="G154" s="21" t="s">
        <v>19</v>
      </c>
      <c r="H154" s="21" t="s">
        <v>368</v>
      </c>
      <c r="I154" s="21" t="s">
        <v>369</v>
      </c>
      <c r="J154" s="21" t="s">
        <v>29</v>
      </c>
      <c r="K154" s="21">
        <v>241.19</v>
      </c>
      <c r="L154" s="21">
        <v>78.18</v>
      </c>
      <c r="M154" s="6" t="s">
        <v>23</v>
      </c>
    </row>
    <row r="155" spans="1:13">
      <c r="A155" s="21"/>
      <c r="B155" s="22">
        <f t="shared" si="2"/>
        <v>45940</v>
      </c>
      <c r="C155" s="21" t="s">
        <v>15</v>
      </c>
      <c r="D155" s="21"/>
      <c r="E155" s="21"/>
      <c r="F155" s="21"/>
      <c r="G155" s="21" t="s">
        <v>19</v>
      </c>
      <c r="H155" s="21"/>
      <c r="I155" s="21"/>
      <c r="J155" s="21" t="s">
        <v>30</v>
      </c>
      <c r="K155" s="21">
        <v>6891.18</v>
      </c>
      <c r="L155" s="21">
        <v>2233.77</v>
      </c>
      <c r="M155" s="6" t="s">
        <v>23</v>
      </c>
    </row>
    <row r="156" spans="1:13">
      <c r="A156" s="21">
        <f>COUNTA($A$3:A155)</f>
        <v>70</v>
      </c>
      <c r="B156" s="22">
        <f t="shared" si="2"/>
        <v>45940</v>
      </c>
      <c r="C156" s="21" t="s">
        <v>15</v>
      </c>
      <c r="D156" s="21" t="s">
        <v>370</v>
      </c>
      <c r="E156" s="21" t="s">
        <v>371</v>
      </c>
      <c r="F156" s="21" t="s">
        <v>372</v>
      </c>
      <c r="G156" s="21" t="s">
        <v>19</v>
      </c>
      <c r="H156" s="21" t="s">
        <v>373</v>
      </c>
      <c r="I156" s="21" t="s">
        <v>374</v>
      </c>
      <c r="J156" s="21" t="s">
        <v>29</v>
      </c>
      <c r="K156" s="21">
        <v>566.71</v>
      </c>
      <c r="L156" s="21">
        <v>0</v>
      </c>
      <c r="M156" s="6" t="s">
        <v>23</v>
      </c>
    </row>
    <row r="157" spans="1:13">
      <c r="A157" s="21"/>
      <c r="B157" s="22">
        <f t="shared" si="2"/>
        <v>45940</v>
      </c>
      <c r="C157" s="21" t="s">
        <v>15</v>
      </c>
      <c r="D157" s="21"/>
      <c r="E157" s="21"/>
      <c r="F157" s="21"/>
      <c r="G157" s="21" t="s">
        <v>19</v>
      </c>
      <c r="H157" s="21"/>
      <c r="I157" s="21"/>
      <c r="J157" s="21" t="s">
        <v>77</v>
      </c>
      <c r="K157" s="21">
        <v>287.46</v>
      </c>
      <c r="L157" s="21">
        <v>0</v>
      </c>
      <c r="M157" s="6" t="s">
        <v>23</v>
      </c>
    </row>
    <row r="158" spans="1:13">
      <c r="A158" s="21"/>
      <c r="B158" s="22">
        <f t="shared" si="2"/>
        <v>45940</v>
      </c>
      <c r="C158" s="21" t="s">
        <v>15</v>
      </c>
      <c r="D158" s="21"/>
      <c r="E158" s="21"/>
      <c r="F158" s="21"/>
      <c r="G158" s="21" t="s">
        <v>19</v>
      </c>
      <c r="H158" s="21"/>
      <c r="I158" s="21"/>
      <c r="J158" s="21" t="s">
        <v>36</v>
      </c>
      <c r="K158" s="21">
        <v>316.02</v>
      </c>
      <c r="L158" s="21">
        <v>0</v>
      </c>
      <c r="M158" s="6" t="s">
        <v>23</v>
      </c>
    </row>
    <row r="159" spans="1:13">
      <c r="A159" s="21"/>
      <c r="B159" s="22">
        <f t="shared" si="2"/>
        <v>45940</v>
      </c>
      <c r="C159" s="21" t="s">
        <v>15</v>
      </c>
      <c r="D159" s="21"/>
      <c r="E159" s="21"/>
      <c r="F159" s="21"/>
      <c r="G159" s="21" t="s">
        <v>19</v>
      </c>
      <c r="H159" s="21"/>
      <c r="I159" s="21"/>
      <c r="J159" s="21" t="s">
        <v>30</v>
      </c>
      <c r="K159" s="21">
        <v>16191.83</v>
      </c>
      <c r="L159" s="21">
        <v>0</v>
      </c>
      <c r="M159" s="6" t="s">
        <v>23</v>
      </c>
    </row>
    <row r="160" spans="1:13">
      <c r="A160" s="21">
        <f>COUNTA($A$3:A159)</f>
        <v>71</v>
      </c>
      <c r="B160" s="22">
        <f t="shared" si="2"/>
        <v>45940</v>
      </c>
      <c r="C160" s="21" t="s">
        <v>15</v>
      </c>
      <c r="D160" s="21" t="s">
        <v>375</v>
      </c>
      <c r="E160" s="21" t="s">
        <v>376</v>
      </c>
      <c r="F160" s="21" t="s">
        <v>377</v>
      </c>
      <c r="G160" s="21" t="s">
        <v>19</v>
      </c>
      <c r="H160" s="21" t="s">
        <v>378</v>
      </c>
      <c r="I160" s="21" t="s">
        <v>379</v>
      </c>
      <c r="J160" s="21" t="s">
        <v>29</v>
      </c>
      <c r="K160" s="21">
        <v>1284.85</v>
      </c>
      <c r="L160" s="21">
        <v>0</v>
      </c>
      <c r="M160" s="6" t="s">
        <v>23</v>
      </c>
    </row>
    <row r="161" spans="1:13">
      <c r="A161" s="21"/>
      <c r="B161" s="22">
        <f t="shared" si="2"/>
        <v>45940</v>
      </c>
      <c r="C161" s="21" t="s">
        <v>15</v>
      </c>
      <c r="D161" s="21"/>
      <c r="E161" s="21"/>
      <c r="F161" s="21"/>
      <c r="G161" s="21" t="s">
        <v>19</v>
      </c>
      <c r="H161" s="21"/>
      <c r="I161" s="21"/>
      <c r="J161" s="21" t="s">
        <v>36</v>
      </c>
      <c r="K161" s="21">
        <v>183.55</v>
      </c>
      <c r="L161" s="21">
        <v>0</v>
      </c>
      <c r="M161" s="6" t="s">
        <v>23</v>
      </c>
    </row>
    <row r="162" spans="1:13">
      <c r="A162" s="21"/>
      <c r="B162" s="22">
        <f t="shared" si="2"/>
        <v>45940</v>
      </c>
      <c r="C162" s="21" t="s">
        <v>15</v>
      </c>
      <c r="D162" s="21"/>
      <c r="E162" s="21"/>
      <c r="F162" s="21"/>
      <c r="G162" s="21" t="s">
        <v>19</v>
      </c>
      <c r="H162" s="21"/>
      <c r="I162" s="21"/>
      <c r="J162" s="21" t="s">
        <v>30</v>
      </c>
      <c r="K162" s="21">
        <v>36710.16</v>
      </c>
      <c r="L162" s="21">
        <v>0</v>
      </c>
      <c r="M162" s="6" t="s">
        <v>23</v>
      </c>
    </row>
    <row r="163" spans="1:13">
      <c r="A163" s="21">
        <f>COUNTA($A$3:A162)</f>
        <v>72</v>
      </c>
      <c r="B163" s="22">
        <f t="shared" si="2"/>
        <v>45940</v>
      </c>
      <c r="C163" s="21" t="s">
        <v>15</v>
      </c>
      <c r="D163" s="21" t="s">
        <v>380</v>
      </c>
      <c r="E163" s="21" t="s">
        <v>381</v>
      </c>
      <c r="F163" s="21" t="s">
        <v>382</v>
      </c>
      <c r="G163" s="21" t="s">
        <v>19</v>
      </c>
      <c r="H163" s="21" t="s">
        <v>383</v>
      </c>
      <c r="I163" s="21" t="s">
        <v>384</v>
      </c>
      <c r="J163" s="21" t="s">
        <v>30</v>
      </c>
      <c r="K163" s="21">
        <v>87522.35</v>
      </c>
      <c r="L163" s="21">
        <v>87522.35</v>
      </c>
      <c r="M163" s="6" t="s">
        <v>23</v>
      </c>
    </row>
    <row r="164" spans="1:13">
      <c r="A164" s="21">
        <f>COUNTA($A$3:A163)</f>
        <v>73</v>
      </c>
      <c r="B164" s="22">
        <f t="shared" si="2"/>
        <v>45940</v>
      </c>
      <c r="C164" s="21" t="s">
        <v>15</v>
      </c>
      <c r="D164" s="21" t="s">
        <v>385</v>
      </c>
      <c r="E164" s="21" t="s">
        <v>386</v>
      </c>
      <c r="F164" s="21" t="s">
        <v>387</v>
      </c>
      <c r="G164" s="21" t="s">
        <v>19</v>
      </c>
      <c r="H164" s="21" t="s">
        <v>388</v>
      </c>
      <c r="I164" s="21" t="s">
        <v>389</v>
      </c>
      <c r="J164" s="21" t="s">
        <v>29</v>
      </c>
      <c r="K164" s="21">
        <v>7681.06</v>
      </c>
      <c r="L164" s="21">
        <v>0</v>
      </c>
      <c r="M164" s="6" t="s">
        <v>23</v>
      </c>
    </row>
    <row r="165" spans="1:13">
      <c r="A165" s="21"/>
      <c r="B165" s="22">
        <f t="shared" si="2"/>
        <v>45940</v>
      </c>
      <c r="C165" s="21" t="s">
        <v>15</v>
      </c>
      <c r="D165" s="21"/>
      <c r="E165" s="21"/>
      <c r="F165" s="21"/>
      <c r="G165" s="21" t="s">
        <v>19</v>
      </c>
      <c r="H165" s="21"/>
      <c r="I165" s="21"/>
      <c r="J165" s="21" t="s">
        <v>30</v>
      </c>
      <c r="K165" s="21">
        <v>219459.07</v>
      </c>
      <c r="L165" s="21">
        <v>0</v>
      </c>
      <c r="M165" s="6" t="s">
        <v>23</v>
      </c>
    </row>
    <row r="166" spans="1:13">
      <c r="A166" s="21">
        <f>COUNTA($A$3:A165)</f>
        <v>74</v>
      </c>
      <c r="B166" s="22">
        <f t="shared" si="2"/>
        <v>45940</v>
      </c>
      <c r="C166" s="21" t="s">
        <v>15</v>
      </c>
      <c r="D166" s="21" t="s">
        <v>390</v>
      </c>
      <c r="E166" s="21" t="s">
        <v>391</v>
      </c>
      <c r="F166" s="21" t="s">
        <v>392</v>
      </c>
      <c r="G166" s="21" t="s">
        <v>19</v>
      </c>
      <c r="H166" s="21" t="s">
        <v>393</v>
      </c>
      <c r="I166" s="21" t="s">
        <v>394</v>
      </c>
      <c r="J166" s="21" t="s">
        <v>29</v>
      </c>
      <c r="K166" s="21">
        <v>195.9</v>
      </c>
      <c r="L166" s="21">
        <v>195.9</v>
      </c>
      <c r="M166" s="6" t="s">
        <v>23</v>
      </c>
    </row>
    <row r="167" spans="1:13">
      <c r="A167" s="21"/>
      <c r="B167" s="22">
        <f t="shared" si="2"/>
        <v>45940</v>
      </c>
      <c r="C167" s="21" t="s">
        <v>15</v>
      </c>
      <c r="D167" s="21"/>
      <c r="E167" s="21"/>
      <c r="F167" s="21"/>
      <c r="G167" s="21" t="s">
        <v>19</v>
      </c>
      <c r="H167" s="21"/>
      <c r="I167" s="21"/>
      <c r="J167" s="21" t="s">
        <v>36</v>
      </c>
      <c r="K167" s="21">
        <v>27.16</v>
      </c>
      <c r="L167" s="21">
        <v>27.16</v>
      </c>
      <c r="M167" s="6" t="s">
        <v>23</v>
      </c>
    </row>
    <row r="168" spans="1:13">
      <c r="A168" s="21"/>
      <c r="B168" s="22">
        <f t="shared" si="2"/>
        <v>45940</v>
      </c>
      <c r="C168" s="21" t="s">
        <v>15</v>
      </c>
      <c r="D168" s="21"/>
      <c r="E168" s="21"/>
      <c r="F168" s="21"/>
      <c r="G168" s="21" t="s">
        <v>19</v>
      </c>
      <c r="H168" s="21"/>
      <c r="I168" s="21"/>
      <c r="J168" s="21" t="s">
        <v>30</v>
      </c>
      <c r="K168" s="21">
        <v>5597.29</v>
      </c>
      <c r="L168" s="21">
        <v>5597.29</v>
      </c>
      <c r="M168" s="6" t="s">
        <v>23</v>
      </c>
    </row>
    <row r="169" spans="1:13">
      <c r="A169" s="21">
        <f>COUNTA($A$3:A168)</f>
        <v>75</v>
      </c>
      <c r="B169" s="22">
        <f t="shared" si="2"/>
        <v>45940</v>
      </c>
      <c r="C169" s="21" t="s">
        <v>15</v>
      </c>
      <c r="D169" s="21" t="s">
        <v>395</v>
      </c>
      <c r="E169" s="21" t="s">
        <v>396</v>
      </c>
      <c r="F169" s="21" t="s">
        <v>397</v>
      </c>
      <c r="G169" s="21" t="s">
        <v>19</v>
      </c>
      <c r="H169" s="21" t="s">
        <v>398</v>
      </c>
      <c r="I169" s="21" t="s">
        <v>399</v>
      </c>
      <c r="J169" s="21" t="s">
        <v>29</v>
      </c>
      <c r="K169" s="21">
        <v>14169.79</v>
      </c>
      <c r="L169" s="21">
        <v>14169.79</v>
      </c>
      <c r="M169" s="6" t="s">
        <v>23</v>
      </c>
    </row>
    <row r="170" spans="1:13">
      <c r="A170" s="21"/>
      <c r="B170" s="22">
        <f t="shared" si="2"/>
        <v>45940</v>
      </c>
      <c r="C170" s="21" t="s">
        <v>15</v>
      </c>
      <c r="D170" s="21"/>
      <c r="E170" s="21"/>
      <c r="F170" s="21"/>
      <c r="G170" s="21" t="s">
        <v>19</v>
      </c>
      <c r="H170" s="21"/>
      <c r="I170" s="21"/>
      <c r="J170" s="21" t="s">
        <v>30</v>
      </c>
      <c r="K170" s="21">
        <v>432971.05</v>
      </c>
      <c r="L170" s="21">
        <v>432971.05</v>
      </c>
      <c r="M170" s="6" t="s">
        <v>23</v>
      </c>
    </row>
    <row r="171" spans="1:13">
      <c r="A171" s="21">
        <f>COUNTA($A$3:A170)</f>
        <v>76</v>
      </c>
      <c r="B171" s="22">
        <f t="shared" si="2"/>
        <v>45940</v>
      </c>
      <c r="C171" s="21" t="s">
        <v>15</v>
      </c>
      <c r="D171" s="21" t="s">
        <v>400</v>
      </c>
      <c r="E171" s="21" t="s">
        <v>401</v>
      </c>
      <c r="F171" s="21" t="s">
        <v>402</v>
      </c>
      <c r="G171" s="21" t="s">
        <v>19</v>
      </c>
      <c r="H171" s="21" t="s">
        <v>403</v>
      </c>
      <c r="I171" s="21" t="s">
        <v>404</v>
      </c>
      <c r="J171" s="21" t="s">
        <v>29</v>
      </c>
      <c r="K171" s="21">
        <v>954.31</v>
      </c>
      <c r="L171" s="21">
        <v>954.31</v>
      </c>
      <c r="M171" s="6" t="s">
        <v>23</v>
      </c>
    </row>
    <row r="172" spans="1:13">
      <c r="A172" s="21"/>
      <c r="B172" s="22">
        <f t="shared" si="2"/>
        <v>45940</v>
      </c>
      <c r="C172" s="21" t="s">
        <v>15</v>
      </c>
      <c r="D172" s="21"/>
      <c r="E172" s="21"/>
      <c r="F172" s="21"/>
      <c r="G172" s="21" t="s">
        <v>19</v>
      </c>
      <c r="H172" s="21"/>
      <c r="I172" s="21"/>
      <c r="J172" s="21" t="s">
        <v>30</v>
      </c>
      <c r="K172" s="21">
        <v>27266.11</v>
      </c>
      <c r="L172" s="21">
        <v>27266.11</v>
      </c>
      <c r="M172" s="6" t="s">
        <v>23</v>
      </c>
    </row>
    <row r="173" spans="1:13">
      <c r="A173" s="21">
        <f>COUNTA($A$3:A172)</f>
        <v>77</v>
      </c>
      <c r="B173" s="22">
        <f t="shared" si="2"/>
        <v>45940</v>
      </c>
      <c r="C173" s="21" t="s">
        <v>15</v>
      </c>
      <c r="D173" s="21" t="s">
        <v>405</v>
      </c>
      <c r="E173" s="21" t="s">
        <v>406</v>
      </c>
      <c r="F173" s="21" t="s">
        <v>407</v>
      </c>
      <c r="G173" s="21" t="s">
        <v>19</v>
      </c>
      <c r="H173" s="21" t="s">
        <v>408</v>
      </c>
      <c r="I173" s="21" t="s">
        <v>409</v>
      </c>
      <c r="J173" s="21" t="s">
        <v>30</v>
      </c>
      <c r="K173" s="21">
        <v>3252.22</v>
      </c>
      <c r="L173" s="21">
        <v>0</v>
      </c>
      <c r="M173" s="6" t="s">
        <v>23</v>
      </c>
    </row>
    <row r="174" spans="1:13">
      <c r="A174" s="21">
        <f>COUNTA($A$3:A173)</f>
        <v>78</v>
      </c>
      <c r="B174" s="22">
        <f t="shared" si="2"/>
        <v>45940</v>
      </c>
      <c r="C174" s="21" t="s">
        <v>15</v>
      </c>
      <c r="D174" s="21" t="s">
        <v>410</v>
      </c>
      <c r="E174" s="21" t="s">
        <v>411</v>
      </c>
      <c r="F174" s="21" t="s">
        <v>412</v>
      </c>
      <c r="G174" s="21" t="s">
        <v>19</v>
      </c>
      <c r="H174" s="21" t="s">
        <v>413</v>
      </c>
      <c r="I174" s="21" t="s">
        <v>414</v>
      </c>
      <c r="J174" s="21" t="s">
        <v>77</v>
      </c>
      <c r="K174" s="21">
        <v>8803.36</v>
      </c>
      <c r="L174" s="21">
        <v>0</v>
      </c>
      <c r="M174" s="6" t="s">
        <v>23</v>
      </c>
    </row>
    <row r="175" spans="1:13">
      <c r="A175" s="21">
        <f>COUNTA($A$3:A174)</f>
        <v>79</v>
      </c>
      <c r="B175" s="22">
        <f t="shared" si="2"/>
        <v>45940</v>
      </c>
      <c r="C175" s="21" t="s">
        <v>15</v>
      </c>
      <c r="D175" s="21" t="s">
        <v>415</v>
      </c>
      <c r="E175" s="21" t="s">
        <v>416</v>
      </c>
      <c r="F175" s="21" t="s">
        <v>417</v>
      </c>
      <c r="G175" s="21" t="s">
        <v>19</v>
      </c>
      <c r="H175" s="21" t="s">
        <v>418</v>
      </c>
      <c r="I175" s="21" t="s">
        <v>419</v>
      </c>
      <c r="J175" s="21" t="s">
        <v>29</v>
      </c>
      <c r="K175" s="21">
        <v>1530.09</v>
      </c>
      <c r="L175" s="21">
        <v>0</v>
      </c>
      <c r="M175" s="6" t="s">
        <v>23</v>
      </c>
    </row>
    <row r="176" spans="1:13">
      <c r="A176" s="21"/>
      <c r="B176" s="22">
        <f t="shared" si="2"/>
        <v>45940</v>
      </c>
      <c r="C176" s="21" t="s">
        <v>15</v>
      </c>
      <c r="D176" s="21"/>
      <c r="E176" s="21"/>
      <c r="F176" s="21"/>
      <c r="G176" s="21" t="s">
        <v>19</v>
      </c>
      <c r="H176" s="21"/>
      <c r="I176" s="21"/>
      <c r="J176" s="21" t="s">
        <v>30</v>
      </c>
      <c r="K176" s="21">
        <v>42307.66</v>
      </c>
      <c r="L176" s="21">
        <v>0</v>
      </c>
      <c r="M176" s="6" t="s">
        <v>23</v>
      </c>
    </row>
    <row r="177" spans="1:13">
      <c r="A177" s="21">
        <f>COUNTA($A$3:A176)</f>
        <v>80</v>
      </c>
      <c r="B177" s="22">
        <f t="shared" si="2"/>
        <v>45940</v>
      </c>
      <c r="C177" s="21" t="s">
        <v>15</v>
      </c>
      <c r="D177" s="21" t="s">
        <v>420</v>
      </c>
      <c r="E177" s="21" t="s">
        <v>421</v>
      </c>
      <c r="F177" s="21" t="s">
        <v>422</v>
      </c>
      <c r="G177" s="21" t="s">
        <v>19</v>
      </c>
      <c r="H177" s="21" t="s">
        <v>423</v>
      </c>
      <c r="I177" s="21" t="s">
        <v>424</v>
      </c>
      <c r="J177" s="21" t="s">
        <v>29</v>
      </c>
      <c r="K177" s="21">
        <v>14006.38</v>
      </c>
      <c r="L177" s="21">
        <v>11069.27</v>
      </c>
      <c r="M177" s="6" t="s">
        <v>23</v>
      </c>
    </row>
    <row r="178" spans="1:13">
      <c r="A178" s="21"/>
      <c r="B178" s="22">
        <f t="shared" si="2"/>
        <v>45940</v>
      </c>
      <c r="C178" s="21" t="s">
        <v>15</v>
      </c>
      <c r="D178" s="21"/>
      <c r="E178" s="21"/>
      <c r="F178" s="21"/>
      <c r="G178" s="21" t="s">
        <v>19</v>
      </c>
      <c r="H178" s="21"/>
      <c r="I178" s="21"/>
      <c r="J178" s="21" t="s">
        <v>22</v>
      </c>
      <c r="K178" s="21">
        <v>287079</v>
      </c>
      <c r="L178" s="21">
        <v>229717.02</v>
      </c>
      <c r="M178" s="6" t="s">
        <v>23</v>
      </c>
    </row>
    <row r="179" spans="1:13">
      <c r="A179" s="21"/>
      <c r="B179" s="22">
        <f t="shared" si="2"/>
        <v>45940</v>
      </c>
      <c r="C179" s="21" t="s">
        <v>15</v>
      </c>
      <c r="D179" s="21"/>
      <c r="E179" s="21"/>
      <c r="F179" s="21"/>
      <c r="G179" s="21" t="s">
        <v>19</v>
      </c>
      <c r="H179" s="21"/>
      <c r="I179" s="21"/>
      <c r="J179" s="21" t="s">
        <v>209</v>
      </c>
      <c r="K179" s="21">
        <v>198640.48</v>
      </c>
      <c r="L179" s="21">
        <v>188588.11</v>
      </c>
      <c r="M179" s="6" t="s">
        <v>23</v>
      </c>
    </row>
    <row r="180" spans="1:13">
      <c r="A180" s="21"/>
      <c r="B180" s="22">
        <f t="shared" si="2"/>
        <v>45940</v>
      </c>
      <c r="C180" s="21" t="s">
        <v>15</v>
      </c>
      <c r="D180" s="21"/>
      <c r="E180" s="21"/>
      <c r="F180" s="21"/>
      <c r="G180" s="21" t="s">
        <v>19</v>
      </c>
      <c r="H180" s="21"/>
      <c r="I180" s="21"/>
      <c r="J180" s="21" t="s">
        <v>36</v>
      </c>
      <c r="K180" s="21">
        <v>2056.74</v>
      </c>
      <c r="L180" s="21">
        <v>1639.9</v>
      </c>
      <c r="M180" s="6" t="s">
        <v>23</v>
      </c>
    </row>
    <row r="181" spans="1:13">
      <c r="A181" s="21"/>
      <c r="B181" s="22">
        <f t="shared" si="2"/>
        <v>45940</v>
      </c>
      <c r="C181" s="21" t="s">
        <v>15</v>
      </c>
      <c r="D181" s="21"/>
      <c r="E181" s="21"/>
      <c r="F181" s="21"/>
      <c r="G181" s="21" t="s">
        <v>19</v>
      </c>
      <c r="H181" s="21"/>
      <c r="I181" s="21"/>
      <c r="J181" s="21" t="s">
        <v>30</v>
      </c>
      <c r="K181" s="21">
        <v>528087.82</v>
      </c>
      <c r="L181" s="21">
        <v>158132.35</v>
      </c>
      <c r="M181" s="6" t="s">
        <v>23</v>
      </c>
    </row>
    <row r="182" spans="1:13">
      <c r="A182" s="21">
        <f>COUNTA($A$3:A181)</f>
        <v>81</v>
      </c>
      <c r="B182" s="22">
        <f t="shared" si="2"/>
        <v>45940</v>
      </c>
      <c r="C182" s="21" t="s">
        <v>15</v>
      </c>
      <c r="D182" s="21" t="s">
        <v>425</v>
      </c>
      <c r="E182" s="21" t="s">
        <v>426</v>
      </c>
      <c r="F182" s="21" t="s">
        <v>427</v>
      </c>
      <c r="G182" s="21" t="s">
        <v>19</v>
      </c>
      <c r="H182" s="21" t="s">
        <v>428</v>
      </c>
      <c r="I182" s="21" t="s">
        <v>429</v>
      </c>
      <c r="J182" s="21" t="s">
        <v>29</v>
      </c>
      <c r="K182" s="21">
        <v>306.09</v>
      </c>
      <c r="L182" s="21">
        <v>0</v>
      </c>
      <c r="M182" s="6" t="s">
        <v>23</v>
      </c>
    </row>
    <row r="183" spans="1:13">
      <c r="A183" s="21"/>
      <c r="B183" s="22">
        <f t="shared" si="2"/>
        <v>45940</v>
      </c>
      <c r="C183" s="21" t="s">
        <v>15</v>
      </c>
      <c r="D183" s="21"/>
      <c r="E183" s="21"/>
      <c r="F183" s="21"/>
      <c r="G183" s="21" t="s">
        <v>19</v>
      </c>
      <c r="H183" s="21"/>
      <c r="I183" s="21"/>
      <c r="J183" s="21" t="s">
        <v>30</v>
      </c>
      <c r="K183" s="21">
        <v>8745.62</v>
      </c>
      <c r="L183" s="21">
        <v>0</v>
      </c>
      <c r="M183" s="6" t="s">
        <v>23</v>
      </c>
    </row>
    <row r="184" spans="1:13">
      <c r="A184" s="21">
        <f>COUNTA($A$3:A183)</f>
        <v>82</v>
      </c>
      <c r="B184" s="22">
        <f t="shared" si="2"/>
        <v>45940</v>
      </c>
      <c r="C184" s="21" t="s">
        <v>15</v>
      </c>
      <c r="D184" s="21" t="s">
        <v>430</v>
      </c>
      <c r="E184" s="21" t="s">
        <v>431</v>
      </c>
      <c r="F184" s="21" t="s">
        <v>432</v>
      </c>
      <c r="G184" s="21" t="s">
        <v>19</v>
      </c>
      <c r="H184" s="21" t="s">
        <v>433</v>
      </c>
      <c r="I184" s="21" t="s">
        <v>434</v>
      </c>
      <c r="J184" s="21" t="s">
        <v>30</v>
      </c>
      <c r="K184" s="21">
        <v>219871.96</v>
      </c>
      <c r="L184" s="21">
        <v>0</v>
      </c>
      <c r="M184" s="6" t="s">
        <v>23</v>
      </c>
    </row>
    <row r="185" spans="1:13">
      <c r="A185" s="21">
        <f>COUNTA($A$3:A184)</f>
        <v>83</v>
      </c>
      <c r="B185" s="22">
        <f t="shared" si="2"/>
        <v>45940</v>
      </c>
      <c r="C185" s="21" t="s">
        <v>15</v>
      </c>
      <c r="D185" s="21" t="s">
        <v>435</v>
      </c>
      <c r="E185" s="21" t="s">
        <v>436</v>
      </c>
      <c r="F185" s="21" t="s">
        <v>437</v>
      </c>
      <c r="G185" s="21" t="s">
        <v>19</v>
      </c>
      <c r="H185" s="21" t="s">
        <v>438</v>
      </c>
      <c r="I185" s="21" t="s">
        <v>439</v>
      </c>
      <c r="J185" s="21" t="s">
        <v>29</v>
      </c>
      <c r="K185" s="21">
        <v>8511.88</v>
      </c>
      <c r="L185" s="21">
        <v>8511.88</v>
      </c>
      <c r="M185" s="6" t="s">
        <v>23</v>
      </c>
    </row>
    <row r="186" spans="1:13">
      <c r="A186" s="21"/>
      <c r="B186" s="22">
        <f t="shared" si="2"/>
        <v>45940</v>
      </c>
      <c r="C186" s="21" t="s">
        <v>15</v>
      </c>
      <c r="D186" s="21"/>
      <c r="E186" s="21"/>
      <c r="F186" s="21"/>
      <c r="G186" s="21" t="s">
        <v>19</v>
      </c>
      <c r="H186" s="21"/>
      <c r="I186" s="21"/>
      <c r="J186" s="21" t="s">
        <v>36</v>
      </c>
      <c r="K186" s="21">
        <v>317.09</v>
      </c>
      <c r="L186" s="21">
        <v>317.09</v>
      </c>
      <c r="M186" s="6" t="s">
        <v>23</v>
      </c>
    </row>
    <row r="187" spans="1:13">
      <c r="A187" s="21"/>
      <c r="B187" s="22">
        <f t="shared" si="2"/>
        <v>45940</v>
      </c>
      <c r="C187" s="21" t="s">
        <v>15</v>
      </c>
      <c r="D187" s="21"/>
      <c r="E187" s="21"/>
      <c r="F187" s="21"/>
      <c r="G187" s="21" t="s">
        <v>19</v>
      </c>
      <c r="H187" s="21"/>
      <c r="I187" s="21"/>
      <c r="J187" s="21" t="s">
        <v>30</v>
      </c>
      <c r="K187" s="21">
        <v>243196.76</v>
      </c>
      <c r="L187" s="21">
        <v>243196.76</v>
      </c>
      <c r="M187" s="6" t="s">
        <v>23</v>
      </c>
    </row>
    <row r="188" spans="1:13">
      <c r="A188" s="21">
        <f>COUNTA($A$3:A187)</f>
        <v>84</v>
      </c>
      <c r="B188" s="22">
        <f t="shared" si="2"/>
        <v>45940</v>
      </c>
      <c r="C188" s="21" t="s">
        <v>15</v>
      </c>
      <c r="D188" s="21" t="s">
        <v>440</v>
      </c>
      <c r="E188" s="21" t="s">
        <v>441</v>
      </c>
      <c r="F188" s="21" t="s">
        <v>442</v>
      </c>
      <c r="G188" s="21" t="s">
        <v>19</v>
      </c>
      <c r="H188" s="21" t="s">
        <v>443</v>
      </c>
      <c r="I188" s="21" t="s">
        <v>444</v>
      </c>
      <c r="J188" s="21" t="s">
        <v>29</v>
      </c>
      <c r="K188" s="21">
        <v>64071.12</v>
      </c>
      <c r="L188" s="21">
        <v>0</v>
      </c>
      <c r="M188" s="6" t="s">
        <v>23</v>
      </c>
    </row>
    <row r="189" spans="1:13">
      <c r="A189" s="21"/>
      <c r="B189" s="22">
        <f t="shared" si="2"/>
        <v>45940</v>
      </c>
      <c r="C189" s="21" t="s">
        <v>15</v>
      </c>
      <c r="D189" s="21"/>
      <c r="E189" s="21"/>
      <c r="F189" s="21"/>
      <c r="G189" s="21" t="s">
        <v>19</v>
      </c>
      <c r="H189" s="21"/>
      <c r="I189" s="21"/>
      <c r="J189" s="21" t="s">
        <v>30</v>
      </c>
      <c r="K189" s="21">
        <v>515833.49</v>
      </c>
      <c r="L189" s="21">
        <v>0</v>
      </c>
      <c r="M189" s="6" t="s">
        <v>23</v>
      </c>
    </row>
    <row r="190" spans="1:13">
      <c r="A190" s="21">
        <f>COUNTA($A$3:A189)</f>
        <v>85</v>
      </c>
      <c r="B190" s="22">
        <f t="shared" si="2"/>
        <v>45940</v>
      </c>
      <c r="C190" s="21" t="s">
        <v>15</v>
      </c>
      <c r="D190" s="21" t="s">
        <v>445</v>
      </c>
      <c r="E190" s="21" t="s">
        <v>446</v>
      </c>
      <c r="F190" s="21" t="s">
        <v>447</v>
      </c>
      <c r="G190" s="21" t="s">
        <v>19</v>
      </c>
      <c r="H190" s="21" t="s">
        <v>448</v>
      </c>
      <c r="I190" s="21" t="s">
        <v>449</v>
      </c>
      <c r="J190" s="21" t="s">
        <v>29</v>
      </c>
      <c r="K190" s="21">
        <v>208.98</v>
      </c>
      <c r="L190" s="21">
        <v>0</v>
      </c>
      <c r="M190" s="6" t="s">
        <v>23</v>
      </c>
    </row>
    <row r="191" spans="1:13">
      <c r="A191" s="21"/>
      <c r="B191" s="22">
        <f t="shared" si="2"/>
        <v>45940</v>
      </c>
      <c r="C191" s="21" t="s">
        <v>15</v>
      </c>
      <c r="D191" s="21"/>
      <c r="E191" s="21"/>
      <c r="F191" s="21"/>
      <c r="G191" s="21" t="s">
        <v>19</v>
      </c>
      <c r="H191" s="21"/>
      <c r="I191" s="21"/>
      <c r="J191" s="21" t="s">
        <v>30</v>
      </c>
      <c r="K191" s="21">
        <v>5970.97</v>
      </c>
      <c r="L191" s="21">
        <v>0</v>
      </c>
      <c r="M191" s="6" t="s">
        <v>23</v>
      </c>
    </row>
    <row r="192" spans="1:13">
      <c r="A192" s="21">
        <f>COUNTA($A$3:A191)</f>
        <v>86</v>
      </c>
      <c r="B192" s="22">
        <f t="shared" si="2"/>
        <v>45940</v>
      </c>
      <c r="C192" s="21" t="s">
        <v>15</v>
      </c>
      <c r="D192" s="21" t="s">
        <v>450</v>
      </c>
      <c r="E192" s="21" t="s">
        <v>451</v>
      </c>
      <c r="F192" s="21" t="s">
        <v>452</v>
      </c>
      <c r="G192" s="21" t="s">
        <v>19</v>
      </c>
      <c r="H192" s="21" t="s">
        <v>453</v>
      </c>
      <c r="I192" s="21" t="s">
        <v>454</v>
      </c>
      <c r="J192" s="21" t="s">
        <v>29</v>
      </c>
      <c r="K192" s="21">
        <v>1899.23</v>
      </c>
      <c r="L192" s="21">
        <v>0</v>
      </c>
      <c r="M192" s="6" t="s">
        <v>23</v>
      </c>
    </row>
    <row r="193" spans="1:13">
      <c r="A193" s="21"/>
      <c r="B193" s="22">
        <f t="shared" si="2"/>
        <v>45940</v>
      </c>
      <c r="C193" s="21" t="s">
        <v>15</v>
      </c>
      <c r="D193" s="21"/>
      <c r="E193" s="21"/>
      <c r="F193" s="21"/>
      <c r="G193" s="21" t="s">
        <v>19</v>
      </c>
      <c r="H193" s="21"/>
      <c r="I193" s="21"/>
      <c r="J193" s="21" t="s">
        <v>30</v>
      </c>
      <c r="K193" s="21">
        <v>11019.36</v>
      </c>
      <c r="L193" s="21">
        <v>0</v>
      </c>
      <c r="M193" s="6" t="s">
        <v>23</v>
      </c>
    </row>
    <row r="194" spans="1:13">
      <c r="A194" s="21">
        <f>COUNTA($A$3:A193)</f>
        <v>87</v>
      </c>
      <c r="B194" s="22">
        <f t="shared" si="2"/>
        <v>45940</v>
      </c>
      <c r="C194" s="21" t="s">
        <v>15</v>
      </c>
      <c r="D194" s="21" t="s">
        <v>455</v>
      </c>
      <c r="E194" s="21" t="s">
        <v>456</v>
      </c>
      <c r="F194" s="21" t="s">
        <v>457</v>
      </c>
      <c r="G194" s="21" t="s">
        <v>19</v>
      </c>
      <c r="H194" s="21" t="s">
        <v>458</v>
      </c>
      <c r="I194" s="21" t="s">
        <v>459</v>
      </c>
      <c r="J194" s="21" t="s">
        <v>29</v>
      </c>
      <c r="K194" s="21">
        <v>18907.24</v>
      </c>
      <c r="L194" s="21">
        <v>0</v>
      </c>
      <c r="M194" s="6" t="s">
        <v>23</v>
      </c>
    </row>
    <row r="195" spans="1:13">
      <c r="A195" s="21"/>
      <c r="B195" s="22">
        <f t="shared" si="2"/>
        <v>45940</v>
      </c>
      <c r="C195" s="21" t="s">
        <v>15</v>
      </c>
      <c r="D195" s="21"/>
      <c r="E195" s="21"/>
      <c r="F195" s="21"/>
      <c r="G195" s="21" t="s">
        <v>19</v>
      </c>
      <c r="H195" s="21"/>
      <c r="I195" s="21"/>
      <c r="J195" s="21" t="s">
        <v>30</v>
      </c>
      <c r="K195" s="21">
        <v>540206.95</v>
      </c>
      <c r="L195" s="21">
        <v>0</v>
      </c>
      <c r="M195" s="6" t="s">
        <v>23</v>
      </c>
    </row>
    <row r="196" spans="1:13">
      <c r="A196" s="21">
        <f>COUNTA($A$3:A195)</f>
        <v>88</v>
      </c>
      <c r="B196" s="22">
        <f t="shared" ref="B196:B259" si="3">DATE(2025,10,10)</f>
        <v>45940</v>
      </c>
      <c r="C196" s="21" t="s">
        <v>15</v>
      </c>
      <c r="D196" s="21" t="s">
        <v>460</v>
      </c>
      <c r="E196" s="21" t="s">
        <v>461</v>
      </c>
      <c r="F196" s="21" t="s">
        <v>462</v>
      </c>
      <c r="G196" s="21" t="s">
        <v>19</v>
      </c>
      <c r="H196" s="21" t="s">
        <v>463</v>
      </c>
      <c r="I196" s="21" t="s">
        <v>464</v>
      </c>
      <c r="J196" s="21" t="s">
        <v>29</v>
      </c>
      <c r="K196" s="21">
        <v>1848.74</v>
      </c>
      <c r="L196" s="21">
        <v>1848.74</v>
      </c>
      <c r="M196" s="6" t="s">
        <v>23</v>
      </c>
    </row>
    <row r="197" spans="1:13">
      <c r="A197" s="21"/>
      <c r="B197" s="22">
        <f t="shared" si="3"/>
        <v>45940</v>
      </c>
      <c r="C197" s="21" t="s">
        <v>15</v>
      </c>
      <c r="D197" s="21"/>
      <c r="E197" s="21"/>
      <c r="F197" s="21"/>
      <c r="G197" s="21" t="s">
        <v>19</v>
      </c>
      <c r="H197" s="21"/>
      <c r="I197" s="21"/>
      <c r="J197" s="21" t="s">
        <v>77</v>
      </c>
      <c r="K197" s="21">
        <v>16689.94</v>
      </c>
      <c r="L197" s="21">
        <v>16689.94</v>
      </c>
      <c r="M197" s="6" t="s">
        <v>23</v>
      </c>
    </row>
    <row r="198" spans="1:13">
      <c r="A198" s="21"/>
      <c r="B198" s="22">
        <f t="shared" si="3"/>
        <v>45940</v>
      </c>
      <c r="C198" s="21" t="s">
        <v>15</v>
      </c>
      <c r="D198" s="21"/>
      <c r="E198" s="21"/>
      <c r="F198" s="21"/>
      <c r="G198" s="21" t="s">
        <v>19</v>
      </c>
      <c r="H198" s="21"/>
      <c r="I198" s="21"/>
      <c r="J198" s="21" t="s">
        <v>36</v>
      </c>
      <c r="K198" s="21">
        <v>6188.72</v>
      </c>
      <c r="L198" s="21">
        <v>6188.72</v>
      </c>
      <c r="M198" s="6" t="s">
        <v>23</v>
      </c>
    </row>
    <row r="199" spans="1:13">
      <c r="A199" s="21"/>
      <c r="B199" s="22">
        <f t="shared" si="3"/>
        <v>45940</v>
      </c>
      <c r="C199" s="21" t="s">
        <v>15</v>
      </c>
      <c r="D199" s="21"/>
      <c r="E199" s="21"/>
      <c r="F199" s="21"/>
      <c r="G199" s="21" t="s">
        <v>19</v>
      </c>
      <c r="H199" s="21"/>
      <c r="I199" s="21"/>
      <c r="J199" s="21" t="s">
        <v>30</v>
      </c>
      <c r="K199" s="21">
        <v>52821.17</v>
      </c>
      <c r="L199" s="21">
        <v>52821.17</v>
      </c>
      <c r="M199" s="6" t="s">
        <v>23</v>
      </c>
    </row>
    <row r="200" spans="1:13">
      <c r="A200" s="21">
        <f>COUNTA($A$3:A199)</f>
        <v>89</v>
      </c>
      <c r="B200" s="22">
        <f t="shared" si="3"/>
        <v>45940</v>
      </c>
      <c r="C200" s="21" t="s">
        <v>15</v>
      </c>
      <c r="D200" s="21" t="s">
        <v>465</v>
      </c>
      <c r="E200" s="21" t="s">
        <v>466</v>
      </c>
      <c r="F200" s="21" t="s">
        <v>467</v>
      </c>
      <c r="G200" s="21" t="s">
        <v>19</v>
      </c>
      <c r="H200" s="21" t="s">
        <v>468</v>
      </c>
      <c r="I200" s="21" t="s">
        <v>469</v>
      </c>
      <c r="J200" s="21" t="s">
        <v>29</v>
      </c>
      <c r="K200" s="21">
        <v>3131.04</v>
      </c>
      <c r="L200" s="21">
        <v>0</v>
      </c>
      <c r="M200" s="6" t="s">
        <v>23</v>
      </c>
    </row>
    <row r="201" spans="1:13">
      <c r="A201" s="21"/>
      <c r="B201" s="22">
        <f t="shared" si="3"/>
        <v>45940</v>
      </c>
      <c r="C201" s="21" t="s">
        <v>15</v>
      </c>
      <c r="D201" s="21"/>
      <c r="E201" s="21"/>
      <c r="F201" s="21"/>
      <c r="G201" s="21" t="s">
        <v>19</v>
      </c>
      <c r="H201" s="21"/>
      <c r="I201" s="21"/>
      <c r="J201" s="21" t="s">
        <v>89</v>
      </c>
      <c r="K201" s="21">
        <v>733.64</v>
      </c>
      <c r="L201" s="21">
        <v>0</v>
      </c>
      <c r="M201" s="6" t="s">
        <v>23</v>
      </c>
    </row>
    <row r="202" spans="1:13">
      <c r="A202" s="21"/>
      <c r="B202" s="22">
        <f t="shared" si="3"/>
        <v>45940</v>
      </c>
      <c r="C202" s="21" t="s">
        <v>15</v>
      </c>
      <c r="D202" s="21"/>
      <c r="E202" s="21"/>
      <c r="F202" s="21"/>
      <c r="G202" s="21" t="s">
        <v>19</v>
      </c>
      <c r="H202" s="21"/>
      <c r="I202" s="21"/>
      <c r="J202" s="21" t="s">
        <v>22</v>
      </c>
      <c r="K202" s="21">
        <v>77580.21</v>
      </c>
      <c r="L202" s="21">
        <v>0</v>
      </c>
      <c r="M202" s="6" t="s">
        <v>23</v>
      </c>
    </row>
    <row r="203" spans="1:13">
      <c r="A203" s="21"/>
      <c r="B203" s="22">
        <f t="shared" si="3"/>
        <v>45940</v>
      </c>
      <c r="C203" s="21" t="s">
        <v>15</v>
      </c>
      <c r="D203" s="21"/>
      <c r="E203" s="21"/>
      <c r="F203" s="21"/>
      <c r="G203" s="21" t="s">
        <v>19</v>
      </c>
      <c r="H203" s="21"/>
      <c r="I203" s="21"/>
      <c r="J203" s="21" t="s">
        <v>77</v>
      </c>
      <c r="K203" s="21">
        <v>275.17</v>
      </c>
      <c r="L203" s="21">
        <v>0</v>
      </c>
      <c r="M203" s="6" t="s">
        <v>23</v>
      </c>
    </row>
    <row r="204" spans="1:13">
      <c r="A204" s="21"/>
      <c r="B204" s="22">
        <f t="shared" si="3"/>
        <v>45940</v>
      </c>
      <c r="C204" s="21" t="s">
        <v>15</v>
      </c>
      <c r="D204" s="21"/>
      <c r="E204" s="21"/>
      <c r="F204" s="21"/>
      <c r="G204" s="21" t="s">
        <v>19</v>
      </c>
      <c r="H204" s="21"/>
      <c r="I204" s="21"/>
      <c r="J204" s="21" t="s">
        <v>36</v>
      </c>
      <c r="K204" s="21">
        <v>425</v>
      </c>
      <c r="L204" s="21">
        <v>0</v>
      </c>
      <c r="M204" s="6" t="s">
        <v>23</v>
      </c>
    </row>
    <row r="205" spans="1:13">
      <c r="A205" s="21"/>
      <c r="B205" s="22">
        <f t="shared" si="3"/>
        <v>45940</v>
      </c>
      <c r="C205" s="21" t="s">
        <v>15</v>
      </c>
      <c r="D205" s="21"/>
      <c r="E205" s="21"/>
      <c r="F205" s="21"/>
      <c r="G205" s="21" t="s">
        <v>19</v>
      </c>
      <c r="H205" s="21"/>
      <c r="I205" s="21"/>
      <c r="J205" s="21" t="s">
        <v>30</v>
      </c>
      <c r="K205" s="21">
        <v>89458.57</v>
      </c>
      <c r="L205" s="21">
        <v>0</v>
      </c>
      <c r="M205" s="6" t="s">
        <v>23</v>
      </c>
    </row>
    <row r="206" spans="1:13">
      <c r="A206" s="21">
        <f>COUNTA($A$3:A205)</f>
        <v>90</v>
      </c>
      <c r="B206" s="22">
        <f t="shared" si="3"/>
        <v>45940</v>
      </c>
      <c r="C206" s="21" t="s">
        <v>15</v>
      </c>
      <c r="D206" s="21" t="s">
        <v>470</v>
      </c>
      <c r="E206" s="21" t="s">
        <v>471</v>
      </c>
      <c r="F206" s="21" t="s">
        <v>472</v>
      </c>
      <c r="G206" s="21" t="s">
        <v>19</v>
      </c>
      <c r="H206" s="21" t="s">
        <v>473</v>
      </c>
      <c r="I206" s="21" t="s">
        <v>474</v>
      </c>
      <c r="J206" s="21" t="s">
        <v>29</v>
      </c>
      <c r="K206" s="21">
        <v>3185.8</v>
      </c>
      <c r="L206" s="21">
        <v>3185.8</v>
      </c>
      <c r="M206" s="6" t="s">
        <v>23</v>
      </c>
    </row>
    <row r="207" spans="1:13">
      <c r="A207" s="21"/>
      <c r="B207" s="22">
        <f t="shared" si="3"/>
        <v>45940</v>
      </c>
      <c r="C207" s="21" t="s">
        <v>15</v>
      </c>
      <c r="D207" s="21"/>
      <c r="E207" s="21"/>
      <c r="F207" s="21"/>
      <c r="G207" s="21" t="s">
        <v>19</v>
      </c>
      <c r="H207" s="21"/>
      <c r="I207" s="21"/>
      <c r="J207" s="21" t="s">
        <v>36</v>
      </c>
      <c r="K207" s="21">
        <v>178.96</v>
      </c>
      <c r="L207" s="21">
        <v>178.96</v>
      </c>
      <c r="M207" s="6" t="s">
        <v>23</v>
      </c>
    </row>
    <row r="208" spans="1:13">
      <c r="A208" s="21"/>
      <c r="B208" s="22">
        <f t="shared" si="3"/>
        <v>45940</v>
      </c>
      <c r="C208" s="21" t="s">
        <v>15</v>
      </c>
      <c r="D208" s="21"/>
      <c r="E208" s="21"/>
      <c r="F208" s="21"/>
      <c r="G208" s="21" t="s">
        <v>19</v>
      </c>
      <c r="H208" s="21"/>
      <c r="I208" s="21"/>
      <c r="J208" s="21" t="s">
        <v>30</v>
      </c>
      <c r="K208" s="21">
        <v>91023.01</v>
      </c>
      <c r="L208" s="21">
        <v>91023.01</v>
      </c>
      <c r="M208" s="6" t="s">
        <v>23</v>
      </c>
    </row>
    <row r="209" spans="1:13">
      <c r="A209" s="21">
        <f>COUNTA($A$3:A208)</f>
        <v>91</v>
      </c>
      <c r="B209" s="22">
        <f t="shared" si="3"/>
        <v>45940</v>
      </c>
      <c r="C209" s="21" t="s">
        <v>15</v>
      </c>
      <c r="D209" s="21" t="s">
        <v>475</v>
      </c>
      <c r="E209" s="21" t="s">
        <v>476</v>
      </c>
      <c r="F209" s="21" t="s">
        <v>477</v>
      </c>
      <c r="G209" s="21" t="s">
        <v>19</v>
      </c>
      <c r="H209" s="21" t="s">
        <v>478</v>
      </c>
      <c r="I209" s="21" t="s">
        <v>479</v>
      </c>
      <c r="J209" s="21" t="s">
        <v>77</v>
      </c>
      <c r="K209" s="21">
        <v>1912731.92</v>
      </c>
      <c r="L209" s="21">
        <v>0</v>
      </c>
      <c r="M209" s="6" t="s">
        <v>23</v>
      </c>
    </row>
    <row r="210" spans="1:13">
      <c r="A210" s="21">
        <f>COUNTA($A$3:A209)</f>
        <v>92</v>
      </c>
      <c r="B210" s="22">
        <f t="shared" si="3"/>
        <v>45940</v>
      </c>
      <c r="C210" s="21" t="s">
        <v>15</v>
      </c>
      <c r="D210" s="21" t="s">
        <v>480</v>
      </c>
      <c r="E210" s="21" t="s">
        <v>481</v>
      </c>
      <c r="F210" s="21" t="s">
        <v>482</v>
      </c>
      <c r="G210" s="21" t="s">
        <v>19</v>
      </c>
      <c r="H210" s="21" t="s">
        <v>483</v>
      </c>
      <c r="I210" s="21" t="s">
        <v>484</v>
      </c>
      <c r="J210" s="21" t="s">
        <v>29</v>
      </c>
      <c r="K210" s="21">
        <v>10066.37</v>
      </c>
      <c r="L210" s="21">
        <v>0</v>
      </c>
      <c r="M210" s="6" t="s">
        <v>23</v>
      </c>
    </row>
    <row r="211" spans="1:13">
      <c r="A211" s="21"/>
      <c r="B211" s="22">
        <f t="shared" si="3"/>
        <v>45940</v>
      </c>
      <c r="C211" s="21" t="s">
        <v>15</v>
      </c>
      <c r="D211" s="21"/>
      <c r="E211" s="21"/>
      <c r="F211" s="21"/>
      <c r="G211" s="21" t="s">
        <v>19</v>
      </c>
      <c r="H211" s="21"/>
      <c r="I211" s="21"/>
      <c r="J211" s="21" t="s">
        <v>30</v>
      </c>
      <c r="K211" s="21">
        <v>287041.63</v>
      </c>
      <c r="L211" s="21">
        <v>0</v>
      </c>
      <c r="M211" s="6" t="s">
        <v>23</v>
      </c>
    </row>
    <row r="212" spans="1:13">
      <c r="A212" s="21">
        <f>COUNTA($A$3:A211)</f>
        <v>93</v>
      </c>
      <c r="B212" s="22">
        <f t="shared" si="3"/>
        <v>45940</v>
      </c>
      <c r="C212" s="21" t="s">
        <v>15</v>
      </c>
      <c r="D212" s="21" t="s">
        <v>485</v>
      </c>
      <c r="E212" s="21" t="s">
        <v>486</v>
      </c>
      <c r="F212" s="21" t="s">
        <v>112</v>
      </c>
      <c r="G212" s="21" t="s">
        <v>19</v>
      </c>
      <c r="H212" s="21" t="s">
        <v>113</v>
      </c>
      <c r="I212" s="21" t="s">
        <v>487</v>
      </c>
      <c r="J212" s="21" t="s">
        <v>30</v>
      </c>
      <c r="K212" s="21">
        <v>72599.93</v>
      </c>
      <c r="L212" s="21">
        <v>0</v>
      </c>
      <c r="M212" s="6" t="s">
        <v>23</v>
      </c>
    </row>
    <row r="213" spans="1:13">
      <c r="A213" s="21">
        <f>COUNTA($A$3:A212)</f>
        <v>94</v>
      </c>
      <c r="B213" s="22">
        <f t="shared" si="3"/>
        <v>45940</v>
      </c>
      <c r="C213" s="21" t="s">
        <v>15</v>
      </c>
      <c r="D213" s="21" t="s">
        <v>488</v>
      </c>
      <c r="E213" s="21" t="s">
        <v>489</v>
      </c>
      <c r="F213" s="21" t="s">
        <v>490</v>
      </c>
      <c r="G213" s="21" t="s">
        <v>19</v>
      </c>
      <c r="H213" s="21" t="s">
        <v>491</v>
      </c>
      <c r="I213" s="21" t="s">
        <v>492</v>
      </c>
      <c r="J213" s="21" t="s">
        <v>29</v>
      </c>
      <c r="K213" s="21">
        <v>5069.73</v>
      </c>
      <c r="L213" s="21">
        <v>0</v>
      </c>
      <c r="M213" s="6" t="s">
        <v>23</v>
      </c>
    </row>
    <row r="214" spans="1:13">
      <c r="A214" s="21"/>
      <c r="B214" s="22">
        <f t="shared" si="3"/>
        <v>45940</v>
      </c>
      <c r="C214" s="21" t="s">
        <v>15</v>
      </c>
      <c r="D214" s="21"/>
      <c r="E214" s="21"/>
      <c r="F214" s="21"/>
      <c r="G214" s="21" t="s">
        <v>19</v>
      </c>
      <c r="H214" s="21"/>
      <c r="I214" s="21"/>
      <c r="J214" s="21" t="s">
        <v>77</v>
      </c>
      <c r="K214" s="21">
        <v>35488.65</v>
      </c>
      <c r="L214" s="21">
        <v>0</v>
      </c>
      <c r="M214" s="6" t="s">
        <v>23</v>
      </c>
    </row>
    <row r="215" spans="1:13">
      <c r="A215" s="21"/>
      <c r="B215" s="22">
        <f t="shared" si="3"/>
        <v>45940</v>
      </c>
      <c r="C215" s="21" t="s">
        <v>15</v>
      </c>
      <c r="D215" s="21"/>
      <c r="E215" s="21"/>
      <c r="F215" s="21"/>
      <c r="G215" s="21" t="s">
        <v>19</v>
      </c>
      <c r="H215" s="21"/>
      <c r="I215" s="21"/>
      <c r="J215" s="21" t="s">
        <v>36</v>
      </c>
      <c r="K215" s="21">
        <v>745.97</v>
      </c>
      <c r="L215" s="21">
        <v>0</v>
      </c>
      <c r="M215" s="6" t="s">
        <v>23</v>
      </c>
    </row>
    <row r="216" spans="1:13">
      <c r="A216" s="21"/>
      <c r="B216" s="22">
        <f t="shared" si="3"/>
        <v>45940</v>
      </c>
      <c r="C216" s="21" t="s">
        <v>15</v>
      </c>
      <c r="D216" s="21"/>
      <c r="E216" s="21"/>
      <c r="F216" s="21"/>
      <c r="G216" s="21" t="s">
        <v>19</v>
      </c>
      <c r="H216" s="21"/>
      <c r="I216" s="21"/>
      <c r="J216" s="21" t="s">
        <v>30</v>
      </c>
      <c r="K216" s="21">
        <v>144849.74</v>
      </c>
      <c r="L216" s="21">
        <v>0</v>
      </c>
      <c r="M216" s="6" t="s">
        <v>23</v>
      </c>
    </row>
    <row r="217" spans="1:13">
      <c r="A217" s="21">
        <f>COUNTA($A$3:A216)</f>
        <v>95</v>
      </c>
      <c r="B217" s="22">
        <f t="shared" si="3"/>
        <v>45940</v>
      </c>
      <c r="C217" s="21" t="s">
        <v>15</v>
      </c>
      <c r="D217" s="21" t="s">
        <v>493</v>
      </c>
      <c r="E217" s="21" t="s">
        <v>494</v>
      </c>
      <c r="F217" s="21" t="s">
        <v>495</v>
      </c>
      <c r="G217" s="21" t="s">
        <v>19</v>
      </c>
      <c r="H217" s="21" t="s">
        <v>496</v>
      </c>
      <c r="I217" s="21" t="s">
        <v>497</v>
      </c>
      <c r="J217" s="21" t="s">
        <v>29</v>
      </c>
      <c r="K217" s="21">
        <v>293.68</v>
      </c>
      <c r="L217" s="21">
        <v>0</v>
      </c>
      <c r="M217" s="6" t="s">
        <v>23</v>
      </c>
    </row>
    <row r="218" spans="1:13">
      <c r="A218" s="21"/>
      <c r="B218" s="22">
        <f t="shared" si="3"/>
        <v>45940</v>
      </c>
      <c r="C218" s="21" t="s">
        <v>15</v>
      </c>
      <c r="D218" s="21"/>
      <c r="E218" s="21"/>
      <c r="F218" s="21"/>
      <c r="G218" s="21" t="s">
        <v>19</v>
      </c>
      <c r="H218" s="21"/>
      <c r="I218" s="21"/>
      <c r="J218" s="21" t="s">
        <v>77</v>
      </c>
      <c r="K218" s="21">
        <v>2380.6</v>
      </c>
      <c r="L218" s="21">
        <v>0</v>
      </c>
      <c r="M218" s="6" t="s">
        <v>23</v>
      </c>
    </row>
    <row r="219" spans="1:13">
      <c r="A219" s="21"/>
      <c r="B219" s="22">
        <f t="shared" si="3"/>
        <v>45940</v>
      </c>
      <c r="C219" s="21" t="s">
        <v>15</v>
      </c>
      <c r="D219" s="21"/>
      <c r="E219" s="21"/>
      <c r="F219" s="21"/>
      <c r="G219" s="21" t="s">
        <v>19</v>
      </c>
      <c r="H219" s="21"/>
      <c r="I219" s="21"/>
      <c r="J219" s="21" t="s">
        <v>36</v>
      </c>
      <c r="K219" s="21">
        <v>18.1</v>
      </c>
      <c r="L219" s="21">
        <v>0</v>
      </c>
      <c r="M219" s="6" t="s">
        <v>23</v>
      </c>
    </row>
    <row r="220" spans="1:13">
      <c r="A220" s="21"/>
      <c r="B220" s="22">
        <f t="shared" si="3"/>
        <v>45940</v>
      </c>
      <c r="C220" s="21" t="s">
        <v>15</v>
      </c>
      <c r="D220" s="21"/>
      <c r="E220" s="21"/>
      <c r="F220" s="21"/>
      <c r="G220" s="21" t="s">
        <v>19</v>
      </c>
      <c r="H220" s="21"/>
      <c r="I220" s="21"/>
      <c r="J220" s="21" t="s">
        <v>30</v>
      </c>
      <c r="K220" s="21">
        <v>8390.92</v>
      </c>
      <c r="L220" s="21">
        <v>0</v>
      </c>
      <c r="M220" s="6" t="s">
        <v>23</v>
      </c>
    </row>
    <row r="221" spans="1:13">
      <c r="A221" s="21">
        <f>COUNTA($A$3:A220)</f>
        <v>96</v>
      </c>
      <c r="B221" s="22">
        <f t="shared" si="3"/>
        <v>45940</v>
      </c>
      <c r="C221" s="21" t="s">
        <v>15</v>
      </c>
      <c r="D221" s="21" t="s">
        <v>498</v>
      </c>
      <c r="E221" s="21" t="s">
        <v>499</v>
      </c>
      <c r="F221" s="21" t="s">
        <v>500</v>
      </c>
      <c r="G221" s="21" t="s">
        <v>19</v>
      </c>
      <c r="H221" s="21" t="s">
        <v>501</v>
      </c>
      <c r="I221" s="21"/>
      <c r="J221" s="21" t="s">
        <v>89</v>
      </c>
      <c r="K221" s="21">
        <v>5341.56</v>
      </c>
      <c r="L221" s="21">
        <v>0</v>
      </c>
      <c r="M221" s="6" t="s">
        <v>23</v>
      </c>
    </row>
    <row r="222" spans="1:13">
      <c r="A222" s="21"/>
      <c r="B222" s="22">
        <f t="shared" si="3"/>
        <v>45940</v>
      </c>
      <c r="C222" s="21" t="s">
        <v>15</v>
      </c>
      <c r="D222" s="21"/>
      <c r="E222" s="21"/>
      <c r="F222" s="21"/>
      <c r="G222" s="21" t="s">
        <v>19</v>
      </c>
      <c r="H222" s="21"/>
      <c r="I222" s="21"/>
      <c r="J222" s="21" t="s">
        <v>22</v>
      </c>
      <c r="K222" s="21">
        <v>57244.72</v>
      </c>
      <c r="L222" s="21">
        <v>0</v>
      </c>
      <c r="M222" s="6" t="s">
        <v>23</v>
      </c>
    </row>
    <row r="223" spans="1:13">
      <c r="A223" s="21">
        <f>COUNTA($A$3:A222)</f>
        <v>97</v>
      </c>
      <c r="B223" s="22">
        <f t="shared" si="3"/>
        <v>45940</v>
      </c>
      <c r="C223" s="21" t="s">
        <v>15</v>
      </c>
      <c r="D223" s="21" t="s">
        <v>502</v>
      </c>
      <c r="E223" s="21" t="s">
        <v>503</v>
      </c>
      <c r="F223" s="21" t="s">
        <v>504</v>
      </c>
      <c r="G223" s="21" t="s">
        <v>19</v>
      </c>
      <c r="H223" s="21" t="s">
        <v>505</v>
      </c>
      <c r="I223" s="21" t="s">
        <v>506</v>
      </c>
      <c r="J223" s="21" t="s">
        <v>29</v>
      </c>
      <c r="K223" s="21">
        <v>5632.36</v>
      </c>
      <c r="L223" s="21">
        <v>0</v>
      </c>
      <c r="M223" s="6" t="s">
        <v>23</v>
      </c>
    </row>
    <row r="224" spans="1:13">
      <c r="A224" s="21"/>
      <c r="B224" s="22">
        <f t="shared" si="3"/>
        <v>45940</v>
      </c>
      <c r="C224" s="21" t="s">
        <v>15</v>
      </c>
      <c r="D224" s="21"/>
      <c r="E224" s="21"/>
      <c r="F224" s="21"/>
      <c r="G224" s="21" t="s">
        <v>19</v>
      </c>
      <c r="H224" s="21"/>
      <c r="I224" s="21"/>
      <c r="J224" s="21" t="s">
        <v>30</v>
      </c>
      <c r="K224" s="21">
        <v>160924.54</v>
      </c>
      <c r="L224" s="21">
        <v>0</v>
      </c>
      <c r="M224" s="6" t="s">
        <v>23</v>
      </c>
    </row>
    <row r="225" spans="1:13">
      <c r="A225" s="21">
        <f>COUNTA($A$3:A224)</f>
        <v>98</v>
      </c>
      <c r="B225" s="22">
        <f t="shared" si="3"/>
        <v>45940</v>
      </c>
      <c r="C225" s="21" t="s">
        <v>15</v>
      </c>
      <c r="D225" s="21" t="s">
        <v>507</v>
      </c>
      <c r="E225" s="21" t="s">
        <v>508</v>
      </c>
      <c r="F225" s="21" t="s">
        <v>509</v>
      </c>
      <c r="G225" s="21" t="s">
        <v>19</v>
      </c>
      <c r="H225" s="21" t="s">
        <v>510</v>
      </c>
      <c r="I225" s="21" t="s">
        <v>511</v>
      </c>
      <c r="J225" s="21" t="s">
        <v>29</v>
      </c>
      <c r="K225" s="21">
        <v>58.51</v>
      </c>
      <c r="L225" s="21">
        <v>0</v>
      </c>
      <c r="M225" s="6" t="s">
        <v>23</v>
      </c>
    </row>
    <row r="226" spans="1:13">
      <c r="A226" s="21"/>
      <c r="B226" s="22">
        <f t="shared" si="3"/>
        <v>45940</v>
      </c>
      <c r="C226" s="21" t="s">
        <v>15</v>
      </c>
      <c r="D226" s="21"/>
      <c r="E226" s="21"/>
      <c r="F226" s="21"/>
      <c r="G226" s="21" t="s">
        <v>19</v>
      </c>
      <c r="H226" s="21"/>
      <c r="I226" s="21"/>
      <c r="J226" s="21" t="s">
        <v>30</v>
      </c>
      <c r="K226" s="21">
        <v>1671.64</v>
      </c>
      <c r="L226" s="21">
        <v>0</v>
      </c>
      <c r="M226" s="6" t="s">
        <v>23</v>
      </c>
    </row>
    <row r="227" spans="1:13">
      <c r="A227" s="21">
        <f>COUNTA($A$3:A226)</f>
        <v>99</v>
      </c>
      <c r="B227" s="22">
        <f t="shared" si="3"/>
        <v>45940</v>
      </c>
      <c r="C227" s="21" t="s">
        <v>15</v>
      </c>
      <c r="D227" s="21" t="s">
        <v>512</v>
      </c>
      <c r="E227" s="21" t="s">
        <v>513</v>
      </c>
      <c r="F227" s="21" t="s">
        <v>514</v>
      </c>
      <c r="G227" s="21" t="s">
        <v>19</v>
      </c>
      <c r="H227" s="21" t="s">
        <v>515</v>
      </c>
      <c r="I227" s="21" t="s">
        <v>516</v>
      </c>
      <c r="J227" s="21" t="s">
        <v>30</v>
      </c>
      <c r="K227" s="21">
        <v>20461.46</v>
      </c>
      <c r="L227" s="21">
        <v>0</v>
      </c>
      <c r="M227" s="6" t="s">
        <v>23</v>
      </c>
    </row>
    <row r="228" spans="1:13">
      <c r="A228" s="21">
        <f>COUNTA($A$3:A227)</f>
        <v>100</v>
      </c>
      <c r="B228" s="22">
        <f t="shared" si="3"/>
        <v>45940</v>
      </c>
      <c r="C228" s="21" t="s">
        <v>15</v>
      </c>
      <c r="D228" s="21" t="s">
        <v>517</v>
      </c>
      <c r="E228" s="21" t="s">
        <v>518</v>
      </c>
      <c r="F228" s="21" t="s">
        <v>519</v>
      </c>
      <c r="G228" s="21" t="s">
        <v>19</v>
      </c>
      <c r="H228" s="21" t="s">
        <v>520</v>
      </c>
      <c r="I228" s="21" t="s">
        <v>521</v>
      </c>
      <c r="J228" s="21" t="s">
        <v>30</v>
      </c>
      <c r="K228" s="21">
        <v>38767.05</v>
      </c>
      <c r="L228" s="21">
        <v>0</v>
      </c>
      <c r="M228" s="6" t="s">
        <v>23</v>
      </c>
    </row>
    <row r="229" spans="1:13">
      <c r="A229" s="21">
        <f>COUNTA($A$3:A228)</f>
        <v>101</v>
      </c>
      <c r="B229" s="22">
        <f t="shared" si="3"/>
        <v>45940</v>
      </c>
      <c r="C229" s="21" t="s">
        <v>15</v>
      </c>
      <c r="D229" s="21" t="s">
        <v>522</v>
      </c>
      <c r="E229" s="21" t="s">
        <v>523</v>
      </c>
      <c r="F229" s="21" t="s">
        <v>524</v>
      </c>
      <c r="G229" s="21" t="s">
        <v>19</v>
      </c>
      <c r="H229" s="21" t="s">
        <v>525</v>
      </c>
      <c r="I229" s="21" t="s">
        <v>526</v>
      </c>
      <c r="J229" s="21" t="s">
        <v>29</v>
      </c>
      <c r="K229" s="21">
        <v>2250.89</v>
      </c>
      <c r="L229" s="21">
        <v>2250.89</v>
      </c>
      <c r="M229" s="6" t="s">
        <v>23</v>
      </c>
    </row>
    <row r="230" spans="1:13">
      <c r="A230" s="21"/>
      <c r="B230" s="22">
        <f t="shared" si="3"/>
        <v>45940</v>
      </c>
      <c r="C230" s="21" t="s">
        <v>15</v>
      </c>
      <c r="D230" s="21"/>
      <c r="E230" s="21"/>
      <c r="F230" s="21"/>
      <c r="G230" s="21" t="s">
        <v>19</v>
      </c>
      <c r="H230" s="21"/>
      <c r="I230" s="21"/>
      <c r="J230" s="21" t="s">
        <v>30</v>
      </c>
      <c r="K230" s="21">
        <v>64311.27</v>
      </c>
      <c r="L230" s="21">
        <v>64311.27</v>
      </c>
      <c r="M230" s="6" t="s">
        <v>23</v>
      </c>
    </row>
    <row r="231" spans="1:13">
      <c r="A231" s="21">
        <f>COUNTA($A$3:A230)</f>
        <v>102</v>
      </c>
      <c r="B231" s="22">
        <f t="shared" si="3"/>
        <v>45940</v>
      </c>
      <c r="C231" s="21" t="s">
        <v>15</v>
      </c>
      <c r="D231" s="21" t="s">
        <v>527</v>
      </c>
      <c r="E231" s="21" t="s">
        <v>528</v>
      </c>
      <c r="F231" s="21" t="s">
        <v>529</v>
      </c>
      <c r="G231" s="21" t="s">
        <v>19</v>
      </c>
      <c r="H231" s="21" t="s">
        <v>530</v>
      </c>
      <c r="I231" s="21" t="s">
        <v>531</v>
      </c>
      <c r="J231" s="21" t="s">
        <v>89</v>
      </c>
      <c r="K231" s="21">
        <v>73781.12</v>
      </c>
      <c r="L231" s="21">
        <v>0</v>
      </c>
      <c r="M231" s="6" t="s">
        <v>23</v>
      </c>
    </row>
    <row r="232" spans="1:13">
      <c r="A232" s="21">
        <f>COUNTA($A$3:A231)</f>
        <v>103</v>
      </c>
      <c r="B232" s="22">
        <f t="shared" si="3"/>
        <v>45940</v>
      </c>
      <c r="C232" s="21" t="s">
        <v>15</v>
      </c>
      <c r="D232" s="21" t="s">
        <v>532</v>
      </c>
      <c r="E232" s="21" t="s">
        <v>533</v>
      </c>
      <c r="F232" s="21" t="s">
        <v>534</v>
      </c>
      <c r="G232" s="21" t="s">
        <v>19</v>
      </c>
      <c r="H232" s="21" t="s">
        <v>535</v>
      </c>
      <c r="I232" s="21" t="s">
        <v>536</v>
      </c>
      <c r="J232" s="21" t="s">
        <v>29</v>
      </c>
      <c r="K232" s="21">
        <v>977.09</v>
      </c>
      <c r="L232" s="21">
        <v>0</v>
      </c>
      <c r="M232" s="6" t="s">
        <v>23</v>
      </c>
    </row>
    <row r="233" spans="1:13">
      <c r="A233" s="21"/>
      <c r="B233" s="22">
        <f t="shared" si="3"/>
        <v>45940</v>
      </c>
      <c r="C233" s="21" t="s">
        <v>15</v>
      </c>
      <c r="D233" s="21"/>
      <c r="E233" s="21"/>
      <c r="F233" s="21"/>
      <c r="G233" s="21" t="s">
        <v>19</v>
      </c>
      <c r="H233" s="21"/>
      <c r="I233" s="21"/>
      <c r="J233" s="21" t="s">
        <v>36</v>
      </c>
      <c r="K233" s="21">
        <v>100.37</v>
      </c>
      <c r="L233" s="21">
        <v>0</v>
      </c>
      <c r="M233" s="6" t="s">
        <v>23</v>
      </c>
    </row>
    <row r="234" spans="1:13">
      <c r="A234" s="21"/>
      <c r="B234" s="22">
        <f t="shared" si="3"/>
        <v>45940</v>
      </c>
      <c r="C234" s="21" t="s">
        <v>15</v>
      </c>
      <c r="D234" s="21"/>
      <c r="E234" s="21"/>
      <c r="F234" s="21"/>
      <c r="G234" s="21" t="s">
        <v>19</v>
      </c>
      <c r="H234" s="21"/>
      <c r="I234" s="21"/>
      <c r="J234" s="21" t="s">
        <v>30</v>
      </c>
      <c r="K234" s="21">
        <v>25929.2</v>
      </c>
      <c r="L234" s="21">
        <v>0</v>
      </c>
      <c r="M234" s="6" t="s">
        <v>23</v>
      </c>
    </row>
    <row r="235" spans="1:13">
      <c r="A235" s="21">
        <f>COUNTA($A$3:A234)</f>
        <v>104</v>
      </c>
      <c r="B235" s="22">
        <f t="shared" si="3"/>
        <v>45940</v>
      </c>
      <c r="C235" s="21" t="s">
        <v>15</v>
      </c>
      <c r="D235" s="21" t="s">
        <v>537</v>
      </c>
      <c r="E235" s="21" t="s">
        <v>538</v>
      </c>
      <c r="F235" s="21" t="s">
        <v>539</v>
      </c>
      <c r="G235" s="21" t="s">
        <v>19</v>
      </c>
      <c r="H235" s="21" t="s">
        <v>540</v>
      </c>
      <c r="I235" s="21" t="s">
        <v>541</v>
      </c>
      <c r="J235" s="21" t="s">
        <v>77</v>
      </c>
      <c r="K235" s="21">
        <v>158435.03</v>
      </c>
      <c r="L235" s="21">
        <v>0</v>
      </c>
      <c r="M235" s="6" t="s">
        <v>23</v>
      </c>
    </row>
    <row r="236" spans="1:13">
      <c r="A236" s="21"/>
      <c r="B236" s="22">
        <f t="shared" si="3"/>
        <v>45940</v>
      </c>
      <c r="C236" s="21" t="s">
        <v>15</v>
      </c>
      <c r="D236" s="21"/>
      <c r="E236" s="21"/>
      <c r="F236" s="21"/>
      <c r="G236" s="21" t="s">
        <v>19</v>
      </c>
      <c r="H236" s="21"/>
      <c r="I236" s="21"/>
      <c r="J236" s="21" t="s">
        <v>30</v>
      </c>
      <c r="K236" s="21">
        <v>512996.01</v>
      </c>
      <c r="L236" s="21">
        <v>0</v>
      </c>
      <c r="M236" s="6" t="s">
        <v>23</v>
      </c>
    </row>
    <row r="237" spans="1:13">
      <c r="A237" s="21">
        <f>COUNTA($A$3:A236)</f>
        <v>105</v>
      </c>
      <c r="B237" s="22">
        <f t="shared" si="3"/>
        <v>45940</v>
      </c>
      <c r="C237" s="21" t="s">
        <v>15</v>
      </c>
      <c r="D237" s="21" t="s">
        <v>542</v>
      </c>
      <c r="E237" s="21" t="s">
        <v>543</v>
      </c>
      <c r="F237" s="21" t="s">
        <v>544</v>
      </c>
      <c r="G237" s="21" t="s">
        <v>19</v>
      </c>
      <c r="H237" s="21" t="s">
        <v>545</v>
      </c>
      <c r="I237" s="21" t="s">
        <v>546</v>
      </c>
      <c r="J237" s="21" t="s">
        <v>29</v>
      </c>
      <c r="K237" s="21">
        <v>7371</v>
      </c>
      <c r="L237" s="21">
        <v>26.18</v>
      </c>
      <c r="M237" s="6" t="s">
        <v>23</v>
      </c>
    </row>
    <row r="238" spans="1:13">
      <c r="A238" s="21"/>
      <c r="B238" s="22">
        <f t="shared" si="3"/>
        <v>45940</v>
      </c>
      <c r="C238" s="21" t="s">
        <v>15</v>
      </c>
      <c r="D238" s="21"/>
      <c r="E238" s="21"/>
      <c r="F238" s="21"/>
      <c r="G238" s="21" t="s">
        <v>19</v>
      </c>
      <c r="H238" s="21"/>
      <c r="I238" s="21"/>
      <c r="J238" s="21" t="s">
        <v>36</v>
      </c>
      <c r="K238" s="21">
        <v>559.12</v>
      </c>
      <c r="L238" s="21">
        <v>2.06</v>
      </c>
      <c r="M238" s="6" t="s">
        <v>23</v>
      </c>
    </row>
    <row r="239" spans="1:13">
      <c r="A239" s="21"/>
      <c r="B239" s="22">
        <f t="shared" si="3"/>
        <v>45940</v>
      </c>
      <c r="C239" s="21" t="s">
        <v>15</v>
      </c>
      <c r="D239" s="21"/>
      <c r="E239" s="21"/>
      <c r="F239" s="21"/>
      <c r="G239" s="21" t="s">
        <v>19</v>
      </c>
      <c r="H239" s="21"/>
      <c r="I239" s="21"/>
      <c r="J239" s="21" t="s">
        <v>30</v>
      </c>
      <c r="K239" s="21">
        <v>206966.77</v>
      </c>
      <c r="L239" s="21">
        <v>373.96</v>
      </c>
      <c r="M239" s="6" t="s">
        <v>23</v>
      </c>
    </row>
    <row r="240" spans="1:13">
      <c r="A240" s="21">
        <f>COUNTA($A$3:A239)</f>
        <v>106</v>
      </c>
      <c r="B240" s="22">
        <f t="shared" si="3"/>
        <v>45940</v>
      </c>
      <c r="C240" s="21" t="s">
        <v>15</v>
      </c>
      <c r="D240" s="21" t="s">
        <v>547</v>
      </c>
      <c r="E240" s="21" t="s">
        <v>548</v>
      </c>
      <c r="F240" s="21" t="s">
        <v>549</v>
      </c>
      <c r="G240" s="21" t="s">
        <v>19</v>
      </c>
      <c r="H240" s="21" t="s">
        <v>550</v>
      </c>
      <c r="I240" s="21" t="s">
        <v>551</v>
      </c>
      <c r="J240" s="21" t="s">
        <v>29</v>
      </c>
      <c r="K240" s="21">
        <v>16506.56</v>
      </c>
      <c r="L240" s="21">
        <v>0</v>
      </c>
      <c r="M240" s="6" t="s">
        <v>23</v>
      </c>
    </row>
    <row r="241" spans="1:13">
      <c r="A241" s="21"/>
      <c r="B241" s="22">
        <f t="shared" si="3"/>
        <v>45940</v>
      </c>
      <c r="C241" s="21" t="s">
        <v>15</v>
      </c>
      <c r="D241" s="21"/>
      <c r="E241" s="21"/>
      <c r="F241" s="21"/>
      <c r="G241" s="21" t="s">
        <v>19</v>
      </c>
      <c r="H241" s="21"/>
      <c r="I241" s="21"/>
      <c r="J241" s="21" t="s">
        <v>30</v>
      </c>
      <c r="K241" s="21">
        <v>57565.07</v>
      </c>
      <c r="L241" s="21">
        <v>0</v>
      </c>
      <c r="M241" s="6" t="s">
        <v>23</v>
      </c>
    </row>
    <row r="242" spans="1:13">
      <c r="A242" s="21">
        <f>COUNTA($A$3:A241)</f>
        <v>107</v>
      </c>
      <c r="B242" s="22">
        <f t="shared" si="3"/>
        <v>45940</v>
      </c>
      <c r="C242" s="21" t="s">
        <v>15</v>
      </c>
      <c r="D242" s="21" t="s">
        <v>552</v>
      </c>
      <c r="E242" s="21" t="s">
        <v>553</v>
      </c>
      <c r="F242" s="21" t="s">
        <v>554</v>
      </c>
      <c r="G242" s="21" t="s">
        <v>19</v>
      </c>
      <c r="H242" s="21" t="s">
        <v>555</v>
      </c>
      <c r="I242" s="21" t="s">
        <v>556</v>
      </c>
      <c r="J242" s="21" t="s">
        <v>77</v>
      </c>
      <c r="K242" s="21">
        <v>16438.45</v>
      </c>
      <c r="L242" s="21">
        <v>0</v>
      </c>
      <c r="M242" s="6" t="s">
        <v>23</v>
      </c>
    </row>
    <row r="243" spans="1:13">
      <c r="A243" s="21"/>
      <c r="B243" s="22">
        <f t="shared" si="3"/>
        <v>45940</v>
      </c>
      <c r="C243" s="21" t="s">
        <v>15</v>
      </c>
      <c r="D243" s="21"/>
      <c r="E243" s="21"/>
      <c r="F243" s="21"/>
      <c r="G243" s="21" t="s">
        <v>19</v>
      </c>
      <c r="H243" s="21"/>
      <c r="I243" s="21"/>
      <c r="J243" s="21" t="s">
        <v>30</v>
      </c>
      <c r="K243" s="21">
        <v>104849.83</v>
      </c>
      <c r="L243" s="21">
        <v>0</v>
      </c>
      <c r="M243" s="6" t="s">
        <v>23</v>
      </c>
    </row>
    <row r="244" spans="1:13">
      <c r="A244" s="21">
        <f>COUNTA($A$3:A243)</f>
        <v>108</v>
      </c>
      <c r="B244" s="22">
        <f t="shared" si="3"/>
        <v>45940</v>
      </c>
      <c r="C244" s="21" t="s">
        <v>15</v>
      </c>
      <c r="D244" s="21" t="s">
        <v>557</v>
      </c>
      <c r="E244" s="21" t="s">
        <v>558</v>
      </c>
      <c r="F244" s="21" t="s">
        <v>559</v>
      </c>
      <c r="G244" s="21" t="s">
        <v>19</v>
      </c>
      <c r="H244" s="21" t="s">
        <v>560</v>
      </c>
      <c r="I244" s="21" t="s">
        <v>561</v>
      </c>
      <c r="J244" s="21" t="s">
        <v>89</v>
      </c>
      <c r="K244" s="21">
        <v>867</v>
      </c>
      <c r="L244" s="21">
        <v>0</v>
      </c>
      <c r="M244" s="6" t="s">
        <v>23</v>
      </c>
    </row>
    <row r="245" spans="1:13">
      <c r="A245" s="21"/>
      <c r="B245" s="22">
        <f t="shared" si="3"/>
        <v>45940</v>
      </c>
      <c r="C245" s="21" t="s">
        <v>15</v>
      </c>
      <c r="D245" s="21"/>
      <c r="E245" s="21"/>
      <c r="F245" s="21"/>
      <c r="G245" s="21" t="s">
        <v>19</v>
      </c>
      <c r="H245" s="21"/>
      <c r="I245" s="21"/>
      <c r="J245" s="21" t="s">
        <v>22</v>
      </c>
      <c r="K245" s="21">
        <v>7464.48</v>
      </c>
      <c r="L245" s="21">
        <v>0</v>
      </c>
      <c r="M245" s="6" t="s">
        <v>23</v>
      </c>
    </row>
    <row r="246" spans="1:13">
      <c r="A246" s="21">
        <f>COUNTA($A$3:A245)</f>
        <v>109</v>
      </c>
      <c r="B246" s="22">
        <f t="shared" si="3"/>
        <v>45940</v>
      </c>
      <c r="C246" s="21" t="s">
        <v>15</v>
      </c>
      <c r="D246" s="21" t="s">
        <v>562</v>
      </c>
      <c r="E246" s="21" t="s">
        <v>563</v>
      </c>
      <c r="F246" s="21" t="s">
        <v>564</v>
      </c>
      <c r="G246" s="21" t="s">
        <v>19</v>
      </c>
      <c r="H246" s="21" t="s">
        <v>565</v>
      </c>
      <c r="I246" s="21" t="s">
        <v>566</v>
      </c>
      <c r="J246" s="21" t="s">
        <v>77</v>
      </c>
      <c r="K246" s="21">
        <v>663620.07</v>
      </c>
      <c r="L246" s="21">
        <v>663620.07</v>
      </c>
      <c r="M246" s="6" t="s">
        <v>23</v>
      </c>
    </row>
    <row r="247" spans="1:13">
      <c r="A247" s="21">
        <f>COUNTA($A$3:A246)</f>
        <v>110</v>
      </c>
      <c r="B247" s="22">
        <f t="shared" si="3"/>
        <v>45940</v>
      </c>
      <c r="C247" s="21" t="s">
        <v>15</v>
      </c>
      <c r="D247" s="21" t="s">
        <v>567</v>
      </c>
      <c r="E247" s="21" t="s">
        <v>568</v>
      </c>
      <c r="F247" s="21" t="s">
        <v>569</v>
      </c>
      <c r="G247" s="21" t="s">
        <v>19</v>
      </c>
      <c r="H247" s="21" t="s">
        <v>570</v>
      </c>
      <c r="I247" s="21"/>
      <c r="J247" s="21" t="s">
        <v>209</v>
      </c>
      <c r="K247" s="21">
        <v>23571.12</v>
      </c>
      <c r="L247" s="21">
        <v>23571.12</v>
      </c>
      <c r="M247" s="6" t="s">
        <v>23</v>
      </c>
    </row>
    <row r="248" spans="1:13">
      <c r="A248" s="21">
        <f>COUNTA($A$3:A247)</f>
        <v>111</v>
      </c>
      <c r="B248" s="22">
        <f t="shared" si="3"/>
        <v>45940</v>
      </c>
      <c r="C248" s="21" t="s">
        <v>15</v>
      </c>
      <c r="D248" s="21" t="s">
        <v>571</v>
      </c>
      <c r="E248" s="21" t="s">
        <v>572</v>
      </c>
      <c r="F248" s="21" t="s">
        <v>573</v>
      </c>
      <c r="G248" s="21" t="s">
        <v>19</v>
      </c>
      <c r="H248" s="21" t="s">
        <v>574</v>
      </c>
      <c r="I248" s="21" t="s">
        <v>575</v>
      </c>
      <c r="J248" s="21" t="s">
        <v>29</v>
      </c>
      <c r="K248" s="21">
        <v>43728.58</v>
      </c>
      <c r="L248" s="21">
        <v>43728.58</v>
      </c>
      <c r="M248" s="6" t="s">
        <v>23</v>
      </c>
    </row>
    <row r="249" spans="1:13">
      <c r="A249" s="21"/>
      <c r="B249" s="22">
        <f t="shared" si="3"/>
        <v>45940</v>
      </c>
      <c r="C249" s="21" t="s">
        <v>15</v>
      </c>
      <c r="D249" s="21"/>
      <c r="E249" s="21"/>
      <c r="F249" s="21"/>
      <c r="G249" s="21" t="s">
        <v>19</v>
      </c>
      <c r="H249" s="21"/>
      <c r="I249" s="21"/>
      <c r="J249" s="21" t="s">
        <v>22</v>
      </c>
      <c r="K249" s="21">
        <v>35177.35</v>
      </c>
      <c r="L249" s="21">
        <v>35177.35</v>
      </c>
      <c r="M249" s="6" t="s">
        <v>23</v>
      </c>
    </row>
    <row r="250" spans="1:13">
      <c r="A250" s="21"/>
      <c r="B250" s="22">
        <f t="shared" si="3"/>
        <v>45940</v>
      </c>
      <c r="C250" s="21" t="s">
        <v>15</v>
      </c>
      <c r="D250" s="21"/>
      <c r="E250" s="21"/>
      <c r="F250" s="21"/>
      <c r="G250" s="21" t="s">
        <v>19</v>
      </c>
      <c r="H250" s="21"/>
      <c r="I250" s="21"/>
      <c r="J250" s="21" t="s">
        <v>30</v>
      </c>
      <c r="K250" s="21">
        <v>624694</v>
      </c>
      <c r="L250" s="21">
        <v>624694</v>
      </c>
      <c r="M250" s="6" t="s">
        <v>23</v>
      </c>
    </row>
    <row r="251" spans="1:13">
      <c r="A251" s="21">
        <f>COUNTA($A$3:A250)</f>
        <v>112</v>
      </c>
      <c r="B251" s="22">
        <f t="shared" si="3"/>
        <v>45940</v>
      </c>
      <c r="C251" s="21" t="s">
        <v>15</v>
      </c>
      <c r="D251" s="21" t="s">
        <v>576</v>
      </c>
      <c r="E251" s="21" t="s">
        <v>577</v>
      </c>
      <c r="F251" s="21" t="s">
        <v>578</v>
      </c>
      <c r="G251" s="21" t="s">
        <v>19</v>
      </c>
      <c r="H251" s="21" t="s">
        <v>579</v>
      </c>
      <c r="I251" s="21" t="s">
        <v>580</v>
      </c>
      <c r="J251" s="21" t="s">
        <v>77</v>
      </c>
      <c r="K251" s="21">
        <v>34640.9</v>
      </c>
      <c r="L251" s="21">
        <v>0</v>
      </c>
      <c r="M251" s="6" t="s">
        <v>23</v>
      </c>
    </row>
    <row r="252" spans="1:13">
      <c r="A252" s="21">
        <f>COUNTA($A$3:A251)</f>
        <v>113</v>
      </c>
      <c r="B252" s="22">
        <f t="shared" si="3"/>
        <v>45940</v>
      </c>
      <c r="C252" s="21" t="s">
        <v>15</v>
      </c>
      <c r="D252" s="21" t="s">
        <v>581</v>
      </c>
      <c r="E252" s="21" t="s">
        <v>582</v>
      </c>
      <c r="F252" s="21" t="s">
        <v>583</v>
      </c>
      <c r="G252" s="21" t="s">
        <v>19</v>
      </c>
      <c r="H252" s="21" t="s">
        <v>584</v>
      </c>
      <c r="I252" s="21" t="s">
        <v>585</v>
      </c>
      <c r="J252" s="21" t="s">
        <v>29</v>
      </c>
      <c r="K252" s="21">
        <v>561.69</v>
      </c>
      <c r="L252" s="21">
        <v>561.69</v>
      </c>
      <c r="M252" s="6" t="s">
        <v>23</v>
      </c>
    </row>
    <row r="253" spans="1:13">
      <c r="A253" s="21"/>
      <c r="B253" s="22">
        <f t="shared" si="3"/>
        <v>45940</v>
      </c>
      <c r="C253" s="21" t="s">
        <v>15</v>
      </c>
      <c r="D253" s="21"/>
      <c r="E253" s="21"/>
      <c r="F253" s="21"/>
      <c r="G253" s="21" t="s">
        <v>19</v>
      </c>
      <c r="H253" s="21"/>
      <c r="I253" s="21"/>
      <c r="J253" s="21" t="s">
        <v>30</v>
      </c>
      <c r="K253" s="21">
        <v>16048.54</v>
      </c>
      <c r="L253" s="21">
        <v>16048.54</v>
      </c>
      <c r="M253" s="6" t="s">
        <v>23</v>
      </c>
    </row>
    <row r="254" spans="1:13">
      <c r="A254" s="21">
        <f>COUNTA($A$3:A253)</f>
        <v>114</v>
      </c>
      <c r="B254" s="22">
        <f t="shared" si="3"/>
        <v>45940</v>
      </c>
      <c r="C254" s="21" t="s">
        <v>15</v>
      </c>
      <c r="D254" s="21" t="s">
        <v>586</v>
      </c>
      <c r="E254" s="21" t="s">
        <v>587</v>
      </c>
      <c r="F254" s="21" t="s">
        <v>588</v>
      </c>
      <c r="G254" s="21" t="s">
        <v>19</v>
      </c>
      <c r="H254" s="21" t="s">
        <v>589</v>
      </c>
      <c r="I254" s="21" t="s">
        <v>590</v>
      </c>
      <c r="J254" s="21" t="s">
        <v>77</v>
      </c>
      <c r="K254" s="21">
        <v>31432.55</v>
      </c>
      <c r="L254" s="21">
        <v>0</v>
      </c>
      <c r="M254" s="6" t="s">
        <v>23</v>
      </c>
    </row>
    <row r="255" spans="1:13">
      <c r="A255" s="21"/>
      <c r="B255" s="22">
        <f t="shared" si="3"/>
        <v>45940</v>
      </c>
      <c r="C255" s="21" t="s">
        <v>15</v>
      </c>
      <c r="D255" s="21"/>
      <c r="E255" s="21"/>
      <c r="F255" s="21"/>
      <c r="G255" s="21" t="s">
        <v>19</v>
      </c>
      <c r="H255" s="21"/>
      <c r="I255" s="21"/>
      <c r="J255" s="21" t="s">
        <v>30</v>
      </c>
      <c r="K255" s="21">
        <v>172992.39</v>
      </c>
      <c r="L255" s="21">
        <v>0</v>
      </c>
      <c r="M255" s="6" t="s">
        <v>23</v>
      </c>
    </row>
    <row r="256" spans="1:13">
      <c r="A256" s="21">
        <f>COUNTA($A$3:A255)</f>
        <v>115</v>
      </c>
      <c r="B256" s="22">
        <f t="shared" si="3"/>
        <v>45940</v>
      </c>
      <c r="C256" s="21" t="s">
        <v>15</v>
      </c>
      <c r="D256" s="21" t="s">
        <v>591</v>
      </c>
      <c r="E256" s="21" t="s">
        <v>592</v>
      </c>
      <c r="F256" s="21" t="s">
        <v>593</v>
      </c>
      <c r="G256" s="21" t="s">
        <v>19</v>
      </c>
      <c r="H256" s="21" t="s">
        <v>594</v>
      </c>
      <c r="I256" s="21" t="s">
        <v>595</v>
      </c>
      <c r="J256" s="21" t="s">
        <v>30</v>
      </c>
      <c r="K256" s="21">
        <v>1346096.28</v>
      </c>
      <c r="L256" s="21">
        <v>0</v>
      </c>
      <c r="M256" s="6" t="s">
        <v>23</v>
      </c>
    </row>
    <row r="257" spans="1:13">
      <c r="A257" s="21">
        <f>COUNTA($A$3:A256)</f>
        <v>116</v>
      </c>
      <c r="B257" s="22">
        <f t="shared" si="3"/>
        <v>45940</v>
      </c>
      <c r="C257" s="21" t="s">
        <v>15</v>
      </c>
      <c r="D257" s="21" t="s">
        <v>596</v>
      </c>
      <c r="E257" s="21" t="s">
        <v>597</v>
      </c>
      <c r="F257" s="21" t="s">
        <v>598</v>
      </c>
      <c r="G257" s="21" t="s">
        <v>19</v>
      </c>
      <c r="H257" s="21" t="s">
        <v>599</v>
      </c>
      <c r="I257" s="21" t="s">
        <v>600</v>
      </c>
      <c r="J257" s="21" t="s">
        <v>29</v>
      </c>
      <c r="K257" s="21">
        <v>902.26</v>
      </c>
      <c r="L257" s="21">
        <v>0</v>
      </c>
      <c r="M257" s="6" t="s">
        <v>23</v>
      </c>
    </row>
    <row r="258" spans="1:13">
      <c r="A258" s="21"/>
      <c r="B258" s="22">
        <f t="shared" si="3"/>
        <v>45940</v>
      </c>
      <c r="C258" s="21" t="s">
        <v>15</v>
      </c>
      <c r="D258" s="21"/>
      <c r="E258" s="21"/>
      <c r="F258" s="21"/>
      <c r="G258" s="21" t="s">
        <v>19</v>
      </c>
      <c r="H258" s="21"/>
      <c r="I258" s="21"/>
      <c r="J258" s="21" t="s">
        <v>77</v>
      </c>
      <c r="K258" s="21">
        <v>1712.89</v>
      </c>
      <c r="L258" s="21">
        <v>0</v>
      </c>
      <c r="M258" s="6" t="s">
        <v>23</v>
      </c>
    </row>
    <row r="259" spans="1:13">
      <c r="A259" s="21"/>
      <c r="B259" s="22">
        <f t="shared" si="3"/>
        <v>45940</v>
      </c>
      <c r="C259" s="21" t="s">
        <v>15</v>
      </c>
      <c r="D259" s="21"/>
      <c r="E259" s="21"/>
      <c r="F259" s="21"/>
      <c r="G259" s="21" t="s">
        <v>19</v>
      </c>
      <c r="H259" s="21"/>
      <c r="I259" s="21"/>
      <c r="J259" s="21" t="s">
        <v>36</v>
      </c>
      <c r="K259" s="21">
        <v>12.82</v>
      </c>
      <c r="L259" s="21">
        <v>0</v>
      </c>
      <c r="M259" s="6" t="s">
        <v>23</v>
      </c>
    </row>
    <row r="260" spans="1:13">
      <c r="A260" s="21"/>
      <c r="B260" s="22">
        <f t="shared" ref="B260:B323" si="4">DATE(2025,10,10)</f>
        <v>45940</v>
      </c>
      <c r="C260" s="21" t="s">
        <v>15</v>
      </c>
      <c r="D260" s="21"/>
      <c r="E260" s="21"/>
      <c r="F260" s="21"/>
      <c r="G260" s="21" t="s">
        <v>19</v>
      </c>
      <c r="H260" s="21"/>
      <c r="I260" s="21"/>
      <c r="J260" s="21" t="s">
        <v>30</v>
      </c>
      <c r="K260" s="21">
        <v>232550.26</v>
      </c>
      <c r="L260" s="21">
        <v>0</v>
      </c>
      <c r="M260" s="6" t="s">
        <v>23</v>
      </c>
    </row>
    <row r="261" spans="1:13">
      <c r="A261" s="21">
        <f>COUNTA($A$3:A260)</f>
        <v>117</v>
      </c>
      <c r="B261" s="22">
        <f t="shared" si="4"/>
        <v>45940</v>
      </c>
      <c r="C261" s="21" t="s">
        <v>15</v>
      </c>
      <c r="D261" s="21" t="s">
        <v>601</v>
      </c>
      <c r="E261" s="21" t="s">
        <v>602</v>
      </c>
      <c r="F261" s="21" t="s">
        <v>603</v>
      </c>
      <c r="G261" s="21" t="s">
        <v>19</v>
      </c>
      <c r="H261" s="21" t="s">
        <v>604</v>
      </c>
      <c r="I261" s="21" t="s">
        <v>605</v>
      </c>
      <c r="J261" s="21" t="s">
        <v>29</v>
      </c>
      <c r="K261" s="21">
        <v>812.93</v>
      </c>
      <c r="L261" s="21">
        <v>0</v>
      </c>
      <c r="M261" s="6" t="s">
        <v>23</v>
      </c>
    </row>
    <row r="262" spans="1:13">
      <c r="A262" s="21"/>
      <c r="B262" s="22">
        <f t="shared" si="4"/>
        <v>45940</v>
      </c>
      <c r="C262" s="21" t="s">
        <v>15</v>
      </c>
      <c r="D262" s="21"/>
      <c r="E262" s="21"/>
      <c r="F262" s="21"/>
      <c r="G262" s="21" t="s">
        <v>19</v>
      </c>
      <c r="H262" s="21"/>
      <c r="I262" s="21"/>
      <c r="J262" s="21" t="s">
        <v>30</v>
      </c>
      <c r="K262" s="21">
        <v>58422.11</v>
      </c>
      <c r="L262" s="21">
        <v>0</v>
      </c>
      <c r="M262" s="6" t="s">
        <v>23</v>
      </c>
    </row>
    <row r="263" spans="1:13">
      <c r="A263" s="21">
        <f>COUNTA($A$3:A262)</f>
        <v>118</v>
      </c>
      <c r="B263" s="22">
        <f t="shared" si="4"/>
        <v>45940</v>
      </c>
      <c r="C263" s="21" t="s">
        <v>15</v>
      </c>
      <c r="D263" s="21" t="s">
        <v>606</v>
      </c>
      <c r="E263" s="21" t="s">
        <v>607</v>
      </c>
      <c r="F263" s="21" t="s">
        <v>608</v>
      </c>
      <c r="G263" s="21" t="s">
        <v>19</v>
      </c>
      <c r="H263" s="21" t="s">
        <v>609</v>
      </c>
      <c r="I263" s="21" t="s">
        <v>610</v>
      </c>
      <c r="J263" s="21" t="s">
        <v>77</v>
      </c>
      <c r="K263" s="21">
        <v>603671.68</v>
      </c>
      <c r="L263" s="21">
        <v>0</v>
      </c>
      <c r="M263" s="6" t="s">
        <v>23</v>
      </c>
    </row>
    <row r="264" spans="1:13">
      <c r="A264" s="21">
        <f>COUNTA($A$3:A263)</f>
        <v>119</v>
      </c>
      <c r="B264" s="22">
        <f t="shared" si="4"/>
        <v>45940</v>
      </c>
      <c r="C264" s="21" t="s">
        <v>15</v>
      </c>
      <c r="D264" s="21" t="s">
        <v>611</v>
      </c>
      <c r="E264" s="21" t="s">
        <v>612</v>
      </c>
      <c r="F264" s="21" t="s">
        <v>347</v>
      </c>
      <c r="G264" s="21" t="s">
        <v>19</v>
      </c>
      <c r="H264" s="21" t="s">
        <v>613</v>
      </c>
      <c r="I264" s="21" t="s">
        <v>614</v>
      </c>
      <c r="J264" s="21" t="s">
        <v>29</v>
      </c>
      <c r="K264" s="21">
        <v>8105.92</v>
      </c>
      <c r="L264" s="21">
        <v>0</v>
      </c>
      <c r="M264" s="6" t="s">
        <v>23</v>
      </c>
    </row>
    <row r="265" spans="1:13">
      <c r="A265" s="21"/>
      <c r="B265" s="22">
        <f t="shared" si="4"/>
        <v>45940</v>
      </c>
      <c r="C265" s="21" t="s">
        <v>15</v>
      </c>
      <c r="D265" s="21"/>
      <c r="E265" s="21"/>
      <c r="F265" s="21"/>
      <c r="G265" s="21" t="s">
        <v>19</v>
      </c>
      <c r="H265" s="21"/>
      <c r="I265" s="21"/>
      <c r="J265" s="21" t="s">
        <v>30</v>
      </c>
      <c r="K265" s="21">
        <v>241481.24</v>
      </c>
      <c r="L265" s="21">
        <v>0</v>
      </c>
      <c r="M265" s="6" t="s">
        <v>23</v>
      </c>
    </row>
    <row r="266" spans="1:13">
      <c r="A266" s="21">
        <f>COUNTA($A$3:A265)</f>
        <v>120</v>
      </c>
      <c r="B266" s="22">
        <f t="shared" si="4"/>
        <v>45940</v>
      </c>
      <c r="C266" s="21" t="s">
        <v>15</v>
      </c>
      <c r="D266" s="21" t="s">
        <v>615</v>
      </c>
      <c r="E266" s="21" t="s">
        <v>616</v>
      </c>
      <c r="F266" s="21" t="s">
        <v>617</v>
      </c>
      <c r="G266" s="21" t="s">
        <v>19</v>
      </c>
      <c r="H266" s="21" t="s">
        <v>618</v>
      </c>
      <c r="I266" s="21" t="s">
        <v>619</v>
      </c>
      <c r="J266" s="21" t="s">
        <v>29</v>
      </c>
      <c r="K266" s="21">
        <v>1580.15</v>
      </c>
      <c r="L266" s="21">
        <v>1580.15</v>
      </c>
      <c r="M266" s="6" t="s">
        <v>23</v>
      </c>
    </row>
    <row r="267" spans="1:13">
      <c r="A267" s="21"/>
      <c r="B267" s="22">
        <f t="shared" si="4"/>
        <v>45940</v>
      </c>
      <c r="C267" s="21" t="s">
        <v>15</v>
      </c>
      <c r="D267" s="21"/>
      <c r="E267" s="21"/>
      <c r="F267" s="21"/>
      <c r="G267" s="21" t="s">
        <v>19</v>
      </c>
      <c r="H267" s="21"/>
      <c r="I267" s="21"/>
      <c r="J267" s="21" t="s">
        <v>36</v>
      </c>
      <c r="K267" s="21">
        <v>112.87</v>
      </c>
      <c r="L267" s="21">
        <v>112.87</v>
      </c>
      <c r="M267" s="6" t="s">
        <v>23</v>
      </c>
    </row>
    <row r="268" spans="1:13">
      <c r="A268" s="21"/>
      <c r="B268" s="22">
        <f t="shared" si="4"/>
        <v>45940</v>
      </c>
      <c r="C268" s="21" t="s">
        <v>15</v>
      </c>
      <c r="D268" s="21"/>
      <c r="E268" s="21"/>
      <c r="F268" s="21"/>
      <c r="G268" s="21" t="s">
        <v>19</v>
      </c>
      <c r="H268" s="21"/>
      <c r="I268" s="21"/>
      <c r="J268" s="21" t="s">
        <v>30</v>
      </c>
      <c r="K268" s="21">
        <v>45147.18</v>
      </c>
      <c r="L268" s="21">
        <v>45147.18</v>
      </c>
      <c r="M268" s="6" t="s">
        <v>23</v>
      </c>
    </row>
    <row r="269" spans="1:13">
      <c r="A269" s="21">
        <f>COUNTA($A$3:A268)</f>
        <v>121</v>
      </c>
      <c r="B269" s="22">
        <f t="shared" si="4"/>
        <v>45940</v>
      </c>
      <c r="C269" s="21" t="s">
        <v>15</v>
      </c>
      <c r="D269" s="21" t="s">
        <v>620</v>
      </c>
      <c r="E269" s="21" t="s">
        <v>621</v>
      </c>
      <c r="F269" s="21" t="s">
        <v>622</v>
      </c>
      <c r="G269" s="21" t="s">
        <v>19</v>
      </c>
      <c r="H269" s="21" t="s">
        <v>623</v>
      </c>
      <c r="I269" s="21" t="s">
        <v>624</v>
      </c>
      <c r="J269" s="21" t="s">
        <v>29</v>
      </c>
      <c r="K269" s="21">
        <v>229.75</v>
      </c>
      <c r="L269" s="21">
        <v>229.75</v>
      </c>
      <c r="M269" s="6" t="s">
        <v>23</v>
      </c>
    </row>
    <row r="270" spans="1:13">
      <c r="A270" s="21"/>
      <c r="B270" s="22">
        <f t="shared" si="4"/>
        <v>45940</v>
      </c>
      <c r="C270" s="21" t="s">
        <v>15</v>
      </c>
      <c r="D270" s="21"/>
      <c r="E270" s="21"/>
      <c r="F270" s="21"/>
      <c r="G270" s="21" t="s">
        <v>19</v>
      </c>
      <c r="H270" s="21"/>
      <c r="I270" s="21"/>
      <c r="J270" s="21" t="s">
        <v>30</v>
      </c>
      <c r="K270" s="21">
        <v>6564.36</v>
      </c>
      <c r="L270" s="21">
        <v>6564.36</v>
      </c>
      <c r="M270" s="6" t="s">
        <v>23</v>
      </c>
    </row>
    <row r="271" spans="1:13">
      <c r="A271" s="21">
        <f>COUNTA($A$3:A270)</f>
        <v>122</v>
      </c>
      <c r="B271" s="22">
        <f t="shared" si="4"/>
        <v>45940</v>
      </c>
      <c r="C271" s="21" t="s">
        <v>15</v>
      </c>
      <c r="D271" s="21" t="s">
        <v>625</v>
      </c>
      <c r="E271" s="21" t="s">
        <v>626</v>
      </c>
      <c r="F271" s="21" t="s">
        <v>627</v>
      </c>
      <c r="G271" s="21" t="s">
        <v>19</v>
      </c>
      <c r="H271" s="21" t="s">
        <v>628</v>
      </c>
      <c r="I271" s="21" t="s">
        <v>629</v>
      </c>
      <c r="J271" s="21" t="s">
        <v>29</v>
      </c>
      <c r="K271" s="21">
        <v>3795.06</v>
      </c>
      <c r="L271" s="21">
        <v>0</v>
      </c>
      <c r="M271" s="6" t="s">
        <v>23</v>
      </c>
    </row>
    <row r="272" spans="1:13">
      <c r="A272" s="21"/>
      <c r="B272" s="22">
        <f t="shared" si="4"/>
        <v>45940</v>
      </c>
      <c r="C272" s="21" t="s">
        <v>15</v>
      </c>
      <c r="D272" s="21"/>
      <c r="E272" s="21"/>
      <c r="F272" s="21"/>
      <c r="G272" s="21" t="s">
        <v>19</v>
      </c>
      <c r="H272" s="21"/>
      <c r="I272" s="21"/>
      <c r="J272" s="21" t="s">
        <v>30</v>
      </c>
      <c r="K272" s="21">
        <v>108207.56</v>
      </c>
      <c r="L272" s="21">
        <v>0</v>
      </c>
      <c r="M272" s="6" t="s">
        <v>23</v>
      </c>
    </row>
    <row r="273" spans="1:13">
      <c r="A273" s="21">
        <f>COUNTA($A$3:A272)</f>
        <v>123</v>
      </c>
      <c r="B273" s="22">
        <f t="shared" si="4"/>
        <v>45940</v>
      </c>
      <c r="C273" s="21" t="s">
        <v>15</v>
      </c>
      <c r="D273" s="21" t="s">
        <v>630</v>
      </c>
      <c r="E273" s="21" t="s">
        <v>631</v>
      </c>
      <c r="F273" s="21" t="s">
        <v>632</v>
      </c>
      <c r="G273" s="21" t="s">
        <v>19</v>
      </c>
      <c r="H273" s="21" t="s">
        <v>633</v>
      </c>
      <c r="I273" s="21" t="s">
        <v>634</v>
      </c>
      <c r="J273" s="21" t="s">
        <v>29</v>
      </c>
      <c r="K273" s="21">
        <v>299.22</v>
      </c>
      <c r="L273" s="21">
        <v>0</v>
      </c>
      <c r="M273" s="6" t="s">
        <v>23</v>
      </c>
    </row>
    <row r="274" spans="1:13">
      <c r="A274" s="21"/>
      <c r="B274" s="22">
        <f t="shared" si="4"/>
        <v>45940</v>
      </c>
      <c r="C274" s="21" t="s">
        <v>15</v>
      </c>
      <c r="D274" s="21"/>
      <c r="E274" s="21"/>
      <c r="F274" s="21"/>
      <c r="G274" s="21" t="s">
        <v>19</v>
      </c>
      <c r="H274" s="21"/>
      <c r="I274" s="21"/>
      <c r="J274" s="21" t="s">
        <v>30</v>
      </c>
      <c r="K274" s="21">
        <v>8549.1</v>
      </c>
      <c r="L274" s="21">
        <v>0</v>
      </c>
      <c r="M274" s="6" t="s">
        <v>23</v>
      </c>
    </row>
    <row r="275" spans="1:13">
      <c r="A275" s="21">
        <f>COUNTA($A$3:A274)</f>
        <v>124</v>
      </c>
      <c r="B275" s="22">
        <f t="shared" si="4"/>
        <v>45940</v>
      </c>
      <c r="C275" s="21" t="s">
        <v>15</v>
      </c>
      <c r="D275" s="21" t="s">
        <v>635</v>
      </c>
      <c r="E275" s="21" t="s">
        <v>636</v>
      </c>
      <c r="F275" s="21" t="s">
        <v>637</v>
      </c>
      <c r="G275" s="21" t="s">
        <v>19</v>
      </c>
      <c r="H275" s="21" t="s">
        <v>638</v>
      </c>
      <c r="I275" s="21" t="s">
        <v>639</v>
      </c>
      <c r="J275" s="21" t="s">
        <v>30</v>
      </c>
      <c r="K275" s="21">
        <v>278083.09</v>
      </c>
      <c r="L275" s="21">
        <v>0</v>
      </c>
      <c r="M275" s="6" t="s">
        <v>23</v>
      </c>
    </row>
    <row r="276" spans="1:13">
      <c r="A276" s="21">
        <f>COUNTA($A$3:A275)</f>
        <v>125</v>
      </c>
      <c r="B276" s="22">
        <f t="shared" si="4"/>
        <v>45940</v>
      </c>
      <c r="C276" s="21" t="s">
        <v>15</v>
      </c>
      <c r="D276" s="21" t="s">
        <v>640</v>
      </c>
      <c r="E276" s="21" t="s">
        <v>641</v>
      </c>
      <c r="F276" s="21" t="s">
        <v>642</v>
      </c>
      <c r="G276" s="21" t="s">
        <v>19</v>
      </c>
      <c r="H276" s="21" t="s">
        <v>643</v>
      </c>
      <c r="I276" s="21" t="s">
        <v>644</v>
      </c>
      <c r="J276" s="21" t="s">
        <v>29</v>
      </c>
      <c r="K276" s="21">
        <v>804.86</v>
      </c>
      <c r="L276" s="21">
        <v>0</v>
      </c>
      <c r="M276" s="6" t="s">
        <v>23</v>
      </c>
    </row>
    <row r="277" spans="1:13">
      <c r="A277" s="21"/>
      <c r="B277" s="22">
        <f t="shared" si="4"/>
        <v>45940</v>
      </c>
      <c r="C277" s="21" t="s">
        <v>15</v>
      </c>
      <c r="D277" s="21"/>
      <c r="E277" s="21"/>
      <c r="F277" s="21"/>
      <c r="G277" s="21" t="s">
        <v>19</v>
      </c>
      <c r="H277" s="21"/>
      <c r="I277" s="21"/>
      <c r="J277" s="21" t="s">
        <v>77</v>
      </c>
      <c r="K277" s="21">
        <v>2216.86</v>
      </c>
      <c r="L277" s="21">
        <v>0</v>
      </c>
      <c r="M277" s="6" t="s">
        <v>23</v>
      </c>
    </row>
    <row r="278" spans="1:13">
      <c r="A278" s="21"/>
      <c r="B278" s="22">
        <f t="shared" si="4"/>
        <v>45940</v>
      </c>
      <c r="C278" s="21" t="s">
        <v>15</v>
      </c>
      <c r="D278" s="21"/>
      <c r="E278" s="21"/>
      <c r="F278" s="21"/>
      <c r="G278" s="21" t="s">
        <v>19</v>
      </c>
      <c r="H278" s="21"/>
      <c r="I278" s="21"/>
      <c r="J278" s="21" t="s">
        <v>36</v>
      </c>
      <c r="K278" s="21">
        <v>344.94</v>
      </c>
      <c r="L278" s="21">
        <v>0</v>
      </c>
      <c r="M278" s="6" t="s">
        <v>23</v>
      </c>
    </row>
    <row r="279" spans="1:13">
      <c r="A279" s="21"/>
      <c r="B279" s="22">
        <f t="shared" si="4"/>
        <v>45940</v>
      </c>
      <c r="C279" s="21" t="s">
        <v>15</v>
      </c>
      <c r="D279" s="21"/>
      <c r="E279" s="21"/>
      <c r="F279" s="21"/>
      <c r="G279" s="21" t="s">
        <v>19</v>
      </c>
      <c r="H279" s="21"/>
      <c r="I279" s="21"/>
      <c r="J279" s="21" t="s">
        <v>30</v>
      </c>
      <c r="K279" s="21">
        <v>22996.31</v>
      </c>
      <c r="L279" s="21">
        <v>0</v>
      </c>
      <c r="M279" s="6" t="s">
        <v>23</v>
      </c>
    </row>
    <row r="280" spans="1:13">
      <c r="A280" s="21">
        <f>COUNTA($A$3:A279)</f>
        <v>126</v>
      </c>
      <c r="B280" s="22">
        <f t="shared" si="4"/>
        <v>45940</v>
      </c>
      <c r="C280" s="21" t="s">
        <v>15</v>
      </c>
      <c r="D280" s="21" t="s">
        <v>645</v>
      </c>
      <c r="E280" s="21" t="s">
        <v>646</v>
      </c>
      <c r="F280" s="21" t="s">
        <v>647</v>
      </c>
      <c r="G280" s="21" t="s">
        <v>19</v>
      </c>
      <c r="H280" s="21" t="s">
        <v>648</v>
      </c>
      <c r="I280" s="21" t="s">
        <v>649</v>
      </c>
      <c r="J280" s="21" t="s">
        <v>30</v>
      </c>
      <c r="K280" s="21">
        <v>26064.36</v>
      </c>
      <c r="L280" s="21">
        <v>0</v>
      </c>
      <c r="M280" s="6" t="s">
        <v>23</v>
      </c>
    </row>
    <row r="281" spans="1:13">
      <c r="A281" s="21">
        <f>COUNTA($A$3:A280)</f>
        <v>127</v>
      </c>
      <c r="B281" s="22">
        <f t="shared" si="4"/>
        <v>45940</v>
      </c>
      <c r="C281" s="21" t="s">
        <v>15</v>
      </c>
      <c r="D281" s="21" t="s">
        <v>650</v>
      </c>
      <c r="E281" s="21" t="s">
        <v>651</v>
      </c>
      <c r="F281" s="21" t="s">
        <v>132</v>
      </c>
      <c r="G281" s="21" t="s">
        <v>19</v>
      </c>
      <c r="H281" s="21" t="s">
        <v>133</v>
      </c>
      <c r="I281" s="21" t="s">
        <v>652</v>
      </c>
      <c r="J281" s="21" t="s">
        <v>29</v>
      </c>
      <c r="K281" s="21">
        <v>4688.13</v>
      </c>
      <c r="L281" s="21">
        <v>0</v>
      </c>
      <c r="M281" s="6" t="s">
        <v>23</v>
      </c>
    </row>
    <row r="282" spans="1:13">
      <c r="A282" s="21"/>
      <c r="B282" s="22">
        <f t="shared" si="4"/>
        <v>45940</v>
      </c>
      <c r="C282" s="21" t="s">
        <v>15</v>
      </c>
      <c r="D282" s="21"/>
      <c r="E282" s="21"/>
      <c r="F282" s="21"/>
      <c r="G282" s="21" t="s">
        <v>19</v>
      </c>
      <c r="H282" s="21"/>
      <c r="I282" s="21"/>
      <c r="J282" s="21" t="s">
        <v>30</v>
      </c>
      <c r="K282" s="21">
        <v>80439.92</v>
      </c>
      <c r="L282" s="21">
        <v>0</v>
      </c>
      <c r="M282" s="6" t="s">
        <v>23</v>
      </c>
    </row>
    <row r="283" spans="1:13">
      <c r="A283" s="21">
        <f>COUNTA($A$3:A282)</f>
        <v>128</v>
      </c>
      <c r="B283" s="22">
        <f t="shared" si="4"/>
        <v>45940</v>
      </c>
      <c r="C283" s="21" t="s">
        <v>15</v>
      </c>
      <c r="D283" s="21" t="s">
        <v>653</v>
      </c>
      <c r="E283" s="21" t="s">
        <v>654</v>
      </c>
      <c r="F283" s="21" t="s">
        <v>655</v>
      </c>
      <c r="G283" s="21" t="s">
        <v>19</v>
      </c>
      <c r="H283" s="21" t="s">
        <v>656</v>
      </c>
      <c r="I283" s="21" t="s">
        <v>657</v>
      </c>
      <c r="J283" s="21" t="s">
        <v>29</v>
      </c>
      <c r="K283" s="21">
        <v>285.65</v>
      </c>
      <c r="L283" s="21">
        <v>0</v>
      </c>
      <c r="M283" s="6" t="s">
        <v>23</v>
      </c>
    </row>
    <row r="284" spans="1:13">
      <c r="A284" s="21"/>
      <c r="B284" s="22">
        <f t="shared" si="4"/>
        <v>45940</v>
      </c>
      <c r="C284" s="21" t="s">
        <v>15</v>
      </c>
      <c r="D284" s="21"/>
      <c r="E284" s="21"/>
      <c r="F284" s="21"/>
      <c r="G284" s="21" t="s">
        <v>19</v>
      </c>
      <c r="H284" s="21"/>
      <c r="I284" s="21"/>
      <c r="J284" s="21" t="s">
        <v>30</v>
      </c>
      <c r="K284" s="21">
        <v>4080.73</v>
      </c>
      <c r="L284" s="21">
        <v>0</v>
      </c>
      <c r="M284" s="6" t="s">
        <v>23</v>
      </c>
    </row>
    <row r="285" spans="1:13">
      <c r="A285" s="21">
        <f>COUNTA($A$3:A284)</f>
        <v>129</v>
      </c>
      <c r="B285" s="22">
        <f t="shared" si="4"/>
        <v>45940</v>
      </c>
      <c r="C285" s="21" t="s">
        <v>15</v>
      </c>
      <c r="D285" s="21" t="s">
        <v>658</v>
      </c>
      <c r="E285" s="21" t="s">
        <v>659</v>
      </c>
      <c r="F285" s="21" t="s">
        <v>660</v>
      </c>
      <c r="G285" s="21" t="s">
        <v>19</v>
      </c>
      <c r="H285" s="21" t="s">
        <v>661</v>
      </c>
      <c r="I285" s="21" t="s">
        <v>662</v>
      </c>
      <c r="J285" s="21" t="s">
        <v>29</v>
      </c>
      <c r="K285" s="21">
        <v>1606.18</v>
      </c>
      <c r="L285" s="21">
        <v>1606.18</v>
      </c>
      <c r="M285" s="6" t="s">
        <v>23</v>
      </c>
    </row>
    <row r="286" spans="1:13">
      <c r="A286" s="21"/>
      <c r="B286" s="22">
        <f t="shared" si="4"/>
        <v>45940</v>
      </c>
      <c r="C286" s="21" t="s">
        <v>15</v>
      </c>
      <c r="D286" s="21"/>
      <c r="E286" s="21"/>
      <c r="F286" s="21"/>
      <c r="G286" s="21" t="s">
        <v>19</v>
      </c>
      <c r="H286" s="21"/>
      <c r="I286" s="21"/>
      <c r="J286" s="21" t="s">
        <v>30</v>
      </c>
      <c r="K286" s="21">
        <v>45891.15</v>
      </c>
      <c r="L286" s="21">
        <v>45891.15</v>
      </c>
      <c r="M286" s="6" t="s">
        <v>23</v>
      </c>
    </row>
    <row r="287" spans="1:13">
      <c r="A287" s="21">
        <f>COUNTA($A$3:A286)</f>
        <v>130</v>
      </c>
      <c r="B287" s="22">
        <f t="shared" si="4"/>
        <v>45940</v>
      </c>
      <c r="C287" s="21" t="s">
        <v>15</v>
      </c>
      <c r="D287" s="21" t="s">
        <v>663</v>
      </c>
      <c r="E287" s="21" t="s">
        <v>664</v>
      </c>
      <c r="F287" s="21" t="s">
        <v>665</v>
      </c>
      <c r="G287" s="21" t="s">
        <v>19</v>
      </c>
      <c r="H287" s="21" t="s">
        <v>666</v>
      </c>
      <c r="I287" s="21" t="s">
        <v>667</v>
      </c>
      <c r="J287" s="21" t="s">
        <v>30</v>
      </c>
      <c r="K287" s="21">
        <v>94058.19</v>
      </c>
      <c r="L287" s="21">
        <v>0</v>
      </c>
      <c r="M287" s="6" t="s">
        <v>23</v>
      </c>
    </row>
    <row r="288" spans="1:13">
      <c r="A288" s="21">
        <f>COUNTA($A$3:A287)</f>
        <v>131</v>
      </c>
      <c r="B288" s="22">
        <f t="shared" si="4"/>
        <v>45940</v>
      </c>
      <c r="C288" s="21" t="s">
        <v>15</v>
      </c>
      <c r="D288" s="21" t="s">
        <v>668</v>
      </c>
      <c r="E288" s="21" t="s">
        <v>669</v>
      </c>
      <c r="F288" s="21" t="s">
        <v>670</v>
      </c>
      <c r="G288" s="21" t="s">
        <v>19</v>
      </c>
      <c r="H288" s="21" t="s">
        <v>671</v>
      </c>
      <c r="I288" s="21" t="s">
        <v>672</v>
      </c>
      <c r="J288" s="21" t="s">
        <v>29</v>
      </c>
      <c r="K288" s="21">
        <v>495.43</v>
      </c>
      <c r="L288" s="21">
        <v>0</v>
      </c>
      <c r="M288" s="6" t="s">
        <v>23</v>
      </c>
    </row>
    <row r="289" spans="1:13">
      <c r="A289" s="21"/>
      <c r="B289" s="22">
        <f t="shared" si="4"/>
        <v>45940</v>
      </c>
      <c r="C289" s="21" t="s">
        <v>15</v>
      </c>
      <c r="D289" s="21"/>
      <c r="E289" s="21"/>
      <c r="F289" s="21"/>
      <c r="G289" s="21" t="s">
        <v>19</v>
      </c>
      <c r="H289" s="21"/>
      <c r="I289" s="21"/>
      <c r="J289" s="21" t="s">
        <v>36</v>
      </c>
      <c r="K289" s="21">
        <v>150</v>
      </c>
      <c r="L289" s="21">
        <v>0</v>
      </c>
      <c r="M289" s="6" t="s">
        <v>23</v>
      </c>
    </row>
    <row r="290" spans="1:13">
      <c r="A290" s="21"/>
      <c r="B290" s="22">
        <f t="shared" si="4"/>
        <v>45940</v>
      </c>
      <c r="C290" s="21" t="s">
        <v>15</v>
      </c>
      <c r="D290" s="21"/>
      <c r="E290" s="21"/>
      <c r="F290" s="21"/>
      <c r="G290" s="21" t="s">
        <v>19</v>
      </c>
      <c r="H290" s="21"/>
      <c r="I290" s="21"/>
      <c r="J290" s="21" t="s">
        <v>30</v>
      </c>
      <c r="K290" s="21">
        <v>14155.44</v>
      </c>
      <c r="L290" s="21">
        <v>0</v>
      </c>
      <c r="M290" s="6" t="s">
        <v>23</v>
      </c>
    </row>
    <row r="291" spans="1:13">
      <c r="A291" s="21">
        <f>COUNTA($A$3:A290)</f>
        <v>132</v>
      </c>
      <c r="B291" s="22">
        <f t="shared" si="4"/>
        <v>45940</v>
      </c>
      <c r="C291" s="21" t="s">
        <v>15</v>
      </c>
      <c r="D291" s="21" t="s">
        <v>673</v>
      </c>
      <c r="E291" s="21" t="s">
        <v>674</v>
      </c>
      <c r="F291" s="21" t="s">
        <v>675</v>
      </c>
      <c r="G291" s="21" t="s">
        <v>19</v>
      </c>
      <c r="H291" s="21" t="s">
        <v>676</v>
      </c>
      <c r="I291" s="21" t="s">
        <v>677</v>
      </c>
      <c r="J291" s="21" t="s">
        <v>29</v>
      </c>
      <c r="K291" s="21">
        <v>25641.76</v>
      </c>
      <c r="L291" s="21">
        <v>0</v>
      </c>
      <c r="M291" s="6" t="s">
        <v>23</v>
      </c>
    </row>
    <row r="292" spans="1:13">
      <c r="A292" s="21"/>
      <c r="B292" s="22">
        <f t="shared" si="4"/>
        <v>45940</v>
      </c>
      <c r="C292" s="21" t="s">
        <v>15</v>
      </c>
      <c r="D292" s="21"/>
      <c r="E292" s="21"/>
      <c r="F292" s="21"/>
      <c r="G292" s="21" t="s">
        <v>19</v>
      </c>
      <c r="H292" s="21"/>
      <c r="I292" s="21"/>
      <c r="J292" s="21" t="s">
        <v>36</v>
      </c>
      <c r="K292" s="21">
        <v>1397.6</v>
      </c>
      <c r="L292" s="21">
        <v>0</v>
      </c>
      <c r="M292" s="6" t="s">
        <v>23</v>
      </c>
    </row>
    <row r="293" spans="1:13">
      <c r="A293" s="21"/>
      <c r="B293" s="22">
        <f t="shared" si="4"/>
        <v>45940</v>
      </c>
      <c r="C293" s="21" t="s">
        <v>15</v>
      </c>
      <c r="D293" s="21"/>
      <c r="E293" s="21"/>
      <c r="F293" s="21"/>
      <c r="G293" s="21" t="s">
        <v>19</v>
      </c>
      <c r="H293" s="21"/>
      <c r="I293" s="21"/>
      <c r="J293" s="21" t="s">
        <v>30</v>
      </c>
      <c r="K293" s="21">
        <v>366310.86</v>
      </c>
      <c r="L293" s="21">
        <v>0</v>
      </c>
      <c r="M293" s="6" t="s">
        <v>23</v>
      </c>
    </row>
    <row r="294" spans="1:13">
      <c r="A294" s="21">
        <f>COUNTA($A$3:A293)</f>
        <v>133</v>
      </c>
      <c r="B294" s="22">
        <f t="shared" si="4"/>
        <v>45940</v>
      </c>
      <c r="C294" s="21" t="s">
        <v>15</v>
      </c>
      <c r="D294" s="21" t="s">
        <v>678</v>
      </c>
      <c r="E294" s="21" t="s">
        <v>679</v>
      </c>
      <c r="F294" s="21" t="s">
        <v>680</v>
      </c>
      <c r="G294" s="21" t="s">
        <v>19</v>
      </c>
      <c r="H294" s="21" t="s">
        <v>681</v>
      </c>
      <c r="I294" s="21" t="s">
        <v>682</v>
      </c>
      <c r="J294" s="21" t="s">
        <v>29</v>
      </c>
      <c r="K294" s="21">
        <v>3877.21</v>
      </c>
      <c r="L294" s="21">
        <v>3877.21</v>
      </c>
      <c r="M294" s="6" t="s">
        <v>23</v>
      </c>
    </row>
    <row r="295" spans="1:13">
      <c r="A295" s="21"/>
      <c r="B295" s="22">
        <f t="shared" si="4"/>
        <v>45940</v>
      </c>
      <c r="C295" s="21" t="s">
        <v>15</v>
      </c>
      <c r="D295" s="21"/>
      <c r="E295" s="21"/>
      <c r="F295" s="21"/>
      <c r="G295" s="21" t="s">
        <v>19</v>
      </c>
      <c r="H295" s="21"/>
      <c r="I295" s="21"/>
      <c r="J295" s="21" t="s">
        <v>30</v>
      </c>
      <c r="K295" s="21">
        <v>110777.47</v>
      </c>
      <c r="L295" s="21">
        <v>110777.47</v>
      </c>
      <c r="M295" s="6" t="s">
        <v>23</v>
      </c>
    </row>
    <row r="296" spans="1:13">
      <c r="A296" s="21">
        <f>COUNTA($A$3:A295)</f>
        <v>134</v>
      </c>
      <c r="B296" s="22">
        <f t="shared" si="4"/>
        <v>45940</v>
      </c>
      <c r="C296" s="21" t="s">
        <v>15</v>
      </c>
      <c r="D296" s="21" t="s">
        <v>683</v>
      </c>
      <c r="E296" s="21" t="s">
        <v>684</v>
      </c>
      <c r="F296" s="21" t="s">
        <v>685</v>
      </c>
      <c r="G296" s="21" t="s">
        <v>19</v>
      </c>
      <c r="H296" s="21" t="s">
        <v>686</v>
      </c>
      <c r="I296" s="21" t="s">
        <v>687</v>
      </c>
      <c r="J296" s="21" t="s">
        <v>29</v>
      </c>
      <c r="K296" s="21">
        <v>5165.19</v>
      </c>
      <c r="L296" s="21">
        <v>0</v>
      </c>
      <c r="M296" s="6" t="s">
        <v>23</v>
      </c>
    </row>
    <row r="297" spans="1:13">
      <c r="A297" s="21"/>
      <c r="B297" s="22">
        <f t="shared" si="4"/>
        <v>45940</v>
      </c>
      <c r="C297" s="21" t="s">
        <v>15</v>
      </c>
      <c r="D297" s="21"/>
      <c r="E297" s="21"/>
      <c r="F297" s="21"/>
      <c r="G297" s="21" t="s">
        <v>19</v>
      </c>
      <c r="H297" s="21"/>
      <c r="I297" s="21"/>
      <c r="J297" s="21" t="s">
        <v>36</v>
      </c>
      <c r="K297" s="21">
        <v>170.28</v>
      </c>
      <c r="L297" s="21">
        <v>170.28</v>
      </c>
      <c r="M297" s="6" t="s">
        <v>23</v>
      </c>
    </row>
    <row r="298" spans="1:13">
      <c r="A298" s="21"/>
      <c r="B298" s="22">
        <f t="shared" si="4"/>
        <v>45940</v>
      </c>
      <c r="C298" s="21" t="s">
        <v>15</v>
      </c>
      <c r="D298" s="21"/>
      <c r="E298" s="21"/>
      <c r="F298" s="21"/>
      <c r="G298" s="21" t="s">
        <v>19</v>
      </c>
      <c r="H298" s="21"/>
      <c r="I298" s="21"/>
      <c r="J298" s="21" t="s">
        <v>30</v>
      </c>
      <c r="K298" s="21">
        <v>147018.18</v>
      </c>
      <c r="L298" s="21">
        <v>0</v>
      </c>
      <c r="M298" s="6" t="s">
        <v>23</v>
      </c>
    </row>
    <row r="299" spans="1:13">
      <c r="A299" s="21">
        <f>COUNTA($A$3:A298)</f>
        <v>135</v>
      </c>
      <c r="B299" s="22">
        <f t="shared" si="4"/>
        <v>45940</v>
      </c>
      <c r="C299" s="21" t="s">
        <v>15</v>
      </c>
      <c r="D299" s="21" t="s">
        <v>688</v>
      </c>
      <c r="E299" s="21" t="s">
        <v>689</v>
      </c>
      <c r="F299" s="21" t="s">
        <v>690</v>
      </c>
      <c r="G299" s="21" t="s">
        <v>19</v>
      </c>
      <c r="H299" s="21" t="s">
        <v>691</v>
      </c>
      <c r="I299" s="21" t="s">
        <v>692</v>
      </c>
      <c r="J299" s="21" t="s">
        <v>30</v>
      </c>
      <c r="K299" s="21">
        <v>28000</v>
      </c>
      <c r="L299" s="21">
        <v>0</v>
      </c>
      <c r="M299" s="6" t="s">
        <v>23</v>
      </c>
    </row>
    <row r="300" spans="1:13">
      <c r="A300" s="21">
        <f>COUNTA($A$3:A299)</f>
        <v>136</v>
      </c>
      <c r="B300" s="22">
        <f t="shared" si="4"/>
        <v>45940</v>
      </c>
      <c r="C300" s="21" t="s">
        <v>15</v>
      </c>
      <c r="D300" s="21" t="s">
        <v>693</v>
      </c>
      <c r="E300" s="21" t="s">
        <v>694</v>
      </c>
      <c r="F300" s="21" t="s">
        <v>695</v>
      </c>
      <c r="G300" s="21" t="s">
        <v>19</v>
      </c>
      <c r="H300" s="21" t="s">
        <v>696</v>
      </c>
      <c r="I300" s="21" t="s">
        <v>697</v>
      </c>
      <c r="J300" s="21" t="s">
        <v>29</v>
      </c>
      <c r="K300" s="21">
        <v>150.27</v>
      </c>
      <c r="L300" s="21">
        <v>0</v>
      </c>
      <c r="M300" s="6" t="s">
        <v>23</v>
      </c>
    </row>
    <row r="301" spans="1:13">
      <c r="A301" s="21"/>
      <c r="B301" s="22">
        <f t="shared" si="4"/>
        <v>45940</v>
      </c>
      <c r="C301" s="21" t="s">
        <v>15</v>
      </c>
      <c r="D301" s="21"/>
      <c r="E301" s="21"/>
      <c r="F301" s="21"/>
      <c r="G301" s="21" t="s">
        <v>19</v>
      </c>
      <c r="H301" s="21"/>
      <c r="I301" s="21"/>
      <c r="J301" s="21" t="s">
        <v>36</v>
      </c>
      <c r="K301" s="21">
        <v>9.3</v>
      </c>
      <c r="L301" s="21">
        <v>0</v>
      </c>
      <c r="M301" s="6" t="s">
        <v>23</v>
      </c>
    </row>
    <row r="302" spans="1:13">
      <c r="A302" s="21"/>
      <c r="B302" s="22">
        <f t="shared" si="4"/>
        <v>45940</v>
      </c>
      <c r="C302" s="21" t="s">
        <v>15</v>
      </c>
      <c r="D302" s="21"/>
      <c r="E302" s="21"/>
      <c r="F302" s="21"/>
      <c r="G302" s="21" t="s">
        <v>19</v>
      </c>
      <c r="H302" s="21"/>
      <c r="I302" s="21"/>
      <c r="J302" s="21" t="s">
        <v>30</v>
      </c>
      <c r="K302" s="21">
        <v>4293.58</v>
      </c>
      <c r="L302" s="21">
        <v>0</v>
      </c>
      <c r="M302" s="6" t="s">
        <v>23</v>
      </c>
    </row>
    <row r="303" spans="1:13">
      <c r="A303" s="21">
        <f>COUNTA($A$3:A302)</f>
        <v>137</v>
      </c>
      <c r="B303" s="22">
        <f t="shared" si="4"/>
        <v>45940</v>
      </c>
      <c r="C303" s="21" t="s">
        <v>15</v>
      </c>
      <c r="D303" s="21" t="s">
        <v>698</v>
      </c>
      <c r="E303" s="21" t="s">
        <v>699</v>
      </c>
      <c r="F303" s="21" t="s">
        <v>700</v>
      </c>
      <c r="G303" s="21" t="s">
        <v>19</v>
      </c>
      <c r="H303" s="21" t="s">
        <v>701</v>
      </c>
      <c r="I303" s="21" t="s">
        <v>702</v>
      </c>
      <c r="J303" s="21" t="s">
        <v>29</v>
      </c>
      <c r="K303" s="21">
        <v>3044.38</v>
      </c>
      <c r="L303" s="21">
        <v>0</v>
      </c>
      <c r="M303" s="6" t="s">
        <v>23</v>
      </c>
    </row>
    <row r="304" spans="1:13">
      <c r="A304" s="21"/>
      <c r="B304" s="22">
        <f t="shared" si="4"/>
        <v>45940</v>
      </c>
      <c r="C304" s="21" t="s">
        <v>15</v>
      </c>
      <c r="D304" s="21"/>
      <c r="E304" s="21"/>
      <c r="F304" s="21"/>
      <c r="G304" s="21" t="s">
        <v>19</v>
      </c>
      <c r="H304" s="21"/>
      <c r="I304" s="21"/>
      <c r="J304" s="21" t="s">
        <v>30</v>
      </c>
      <c r="K304" s="21">
        <v>43491.26</v>
      </c>
      <c r="L304" s="21">
        <v>0</v>
      </c>
      <c r="M304" s="6" t="s">
        <v>23</v>
      </c>
    </row>
    <row r="305" spans="1:13">
      <c r="A305" s="21">
        <f>COUNTA($A$3:A304)</f>
        <v>138</v>
      </c>
      <c r="B305" s="22">
        <f t="shared" si="4"/>
        <v>45940</v>
      </c>
      <c r="C305" s="21" t="s">
        <v>15</v>
      </c>
      <c r="D305" s="21" t="s">
        <v>703</v>
      </c>
      <c r="E305" s="21" t="s">
        <v>704</v>
      </c>
      <c r="F305" s="21" t="s">
        <v>705</v>
      </c>
      <c r="G305" s="21" t="s">
        <v>19</v>
      </c>
      <c r="H305" s="21" t="s">
        <v>706</v>
      </c>
      <c r="I305" s="21" t="s">
        <v>707</v>
      </c>
      <c r="J305" s="21" t="s">
        <v>29</v>
      </c>
      <c r="K305" s="21">
        <v>830.49</v>
      </c>
      <c r="L305" s="21">
        <v>830.49</v>
      </c>
      <c r="M305" s="6" t="s">
        <v>23</v>
      </c>
    </row>
    <row r="306" spans="1:13">
      <c r="A306" s="21"/>
      <c r="B306" s="22">
        <f t="shared" si="4"/>
        <v>45940</v>
      </c>
      <c r="C306" s="21" t="s">
        <v>15</v>
      </c>
      <c r="D306" s="21"/>
      <c r="E306" s="21"/>
      <c r="F306" s="21"/>
      <c r="G306" s="21" t="s">
        <v>19</v>
      </c>
      <c r="H306" s="21"/>
      <c r="I306" s="21"/>
      <c r="J306" s="21" t="s">
        <v>30</v>
      </c>
      <c r="K306" s="21">
        <v>23728.24</v>
      </c>
      <c r="L306" s="21">
        <v>23728.24</v>
      </c>
      <c r="M306" s="6" t="s">
        <v>23</v>
      </c>
    </row>
    <row r="307" spans="1:13">
      <c r="A307" s="21">
        <f>COUNTA($A$3:A306)</f>
        <v>139</v>
      </c>
      <c r="B307" s="22">
        <f t="shared" si="4"/>
        <v>45940</v>
      </c>
      <c r="C307" s="21" t="s">
        <v>15</v>
      </c>
      <c r="D307" s="21" t="s">
        <v>708</v>
      </c>
      <c r="E307" s="21" t="s">
        <v>709</v>
      </c>
      <c r="F307" s="21" t="s">
        <v>710</v>
      </c>
      <c r="G307" s="21" t="s">
        <v>19</v>
      </c>
      <c r="H307" s="21" t="s">
        <v>711</v>
      </c>
      <c r="I307" s="21" t="s">
        <v>712</v>
      </c>
      <c r="J307" s="21" t="s">
        <v>29</v>
      </c>
      <c r="K307" s="21">
        <v>2113.31</v>
      </c>
      <c r="L307" s="21">
        <v>0</v>
      </c>
      <c r="M307" s="6" t="s">
        <v>23</v>
      </c>
    </row>
    <row r="308" spans="1:13">
      <c r="A308" s="21"/>
      <c r="B308" s="22">
        <f t="shared" si="4"/>
        <v>45940</v>
      </c>
      <c r="C308" s="21" t="s">
        <v>15</v>
      </c>
      <c r="D308" s="21"/>
      <c r="E308" s="21"/>
      <c r="F308" s="21"/>
      <c r="G308" s="21" t="s">
        <v>19</v>
      </c>
      <c r="H308" s="21"/>
      <c r="I308" s="21"/>
      <c r="J308" s="21" t="s">
        <v>36</v>
      </c>
      <c r="K308" s="21">
        <v>31.29</v>
      </c>
      <c r="L308" s="21">
        <v>0</v>
      </c>
      <c r="M308" s="6" t="s">
        <v>23</v>
      </c>
    </row>
    <row r="309" spans="1:13">
      <c r="A309" s="21"/>
      <c r="B309" s="22">
        <f t="shared" si="4"/>
        <v>45940</v>
      </c>
      <c r="C309" s="21" t="s">
        <v>15</v>
      </c>
      <c r="D309" s="21"/>
      <c r="E309" s="21"/>
      <c r="F309" s="21"/>
      <c r="G309" s="21" t="s">
        <v>19</v>
      </c>
      <c r="H309" s="21"/>
      <c r="I309" s="21"/>
      <c r="J309" s="21" t="s">
        <v>30</v>
      </c>
      <c r="K309" s="21">
        <v>60380.94</v>
      </c>
      <c r="L309" s="21">
        <v>0</v>
      </c>
      <c r="M309" s="6" t="s">
        <v>23</v>
      </c>
    </row>
    <row r="310" spans="1:13">
      <c r="A310" s="21">
        <f>COUNTA($A$3:A309)</f>
        <v>140</v>
      </c>
      <c r="B310" s="22">
        <f t="shared" si="4"/>
        <v>45940</v>
      </c>
      <c r="C310" s="21" t="s">
        <v>15</v>
      </c>
      <c r="D310" s="21" t="s">
        <v>713</v>
      </c>
      <c r="E310" s="21" t="s">
        <v>714</v>
      </c>
      <c r="F310" s="21" t="s">
        <v>715</v>
      </c>
      <c r="G310" s="21" t="s">
        <v>19</v>
      </c>
      <c r="H310" s="21" t="s">
        <v>716</v>
      </c>
      <c r="I310" s="21" t="s">
        <v>717</v>
      </c>
      <c r="J310" s="21" t="s">
        <v>29</v>
      </c>
      <c r="K310" s="21">
        <v>944.02</v>
      </c>
      <c r="L310" s="21">
        <v>0</v>
      </c>
      <c r="M310" s="6" t="s">
        <v>23</v>
      </c>
    </row>
    <row r="311" spans="1:13">
      <c r="A311" s="21"/>
      <c r="B311" s="22">
        <f t="shared" si="4"/>
        <v>45940</v>
      </c>
      <c r="C311" s="21" t="s">
        <v>15</v>
      </c>
      <c r="D311" s="21"/>
      <c r="E311" s="21"/>
      <c r="F311" s="21"/>
      <c r="G311" s="21" t="s">
        <v>19</v>
      </c>
      <c r="H311" s="21"/>
      <c r="I311" s="21"/>
      <c r="J311" s="21" t="s">
        <v>30</v>
      </c>
      <c r="K311" s="21">
        <v>26972.18</v>
      </c>
      <c r="L311" s="21">
        <v>0</v>
      </c>
      <c r="M311" s="6" t="s">
        <v>23</v>
      </c>
    </row>
    <row r="312" spans="1:13">
      <c r="A312" s="21">
        <f>COUNTA($A$3:A311)</f>
        <v>141</v>
      </c>
      <c r="B312" s="22">
        <f t="shared" si="4"/>
        <v>45940</v>
      </c>
      <c r="C312" s="21" t="s">
        <v>15</v>
      </c>
      <c r="D312" s="21" t="s">
        <v>718</v>
      </c>
      <c r="E312" s="21" t="s">
        <v>719</v>
      </c>
      <c r="F312" s="21" t="s">
        <v>720</v>
      </c>
      <c r="G312" s="21" t="s">
        <v>19</v>
      </c>
      <c r="H312" s="21" t="s">
        <v>721</v>
      </c>
      <c r="I312" s="21" t="s">
        <v>722</v>
      </c>
      <c r="J312" s="21" t="s">
        <v>29</v>
      </c>
      <c r="K312" s="21">
        <v>2246.81</v>
      </c>
      <c r="L312" s="21">
        <v>0</v>
      </c>
      <c r="M312" s="6" t="s">
        <v>23</v>
      </c>
    </row>
    <row r="313" spans="1:13">
      <c r="A313" s="21"/>
      <c r="B313" s="22">
        <f t="shared" si="4"/>
        <v>45940</v>
      </c>
      <c r="C313" s="21" t="s">
        <v>15</v>
      </c>
      <c r="D313" s="21"/>
      <c r="E313" s="21"/>
      <c r="F313" s="21"/>
      <c r="G313" s="21" t="s">
        <v>19</v>
      </c>
      <c r="H313" s="21"/>
      <c r="I313" s="21"/>
      <c r="J313" s="21" t="s">
        <v>77</v>
      </c>
      <c r="K313" s="21">
        <v>12415.97</v>
      </c>
      <c r="L313" s="21">
        <v>0</v>
      </c>
      <c r="M313" s="6" t="s">
        <v>23</v>
      </c>
    </row>
    <row r="314" spans="1:13">
      <c r="A314" s="21"/>
      <c r="B314" s="22">
        <f t="shared" si="4"/>
        <v>45940</v>
      </c>
      <c r="C314" s="21" t="s">
        <v>15</v>
      </c>
      <c r="D314" s="21"/>
      <c r="E314" s="21"/>
      <c r="F314" s="21"/>
      <c r="G314" s="21" t="s">
        <v>19</v>
      </c>
      <c r="H314" s="21"/>
      <c r="I314" s="21"/>
      <c r="J314" s="21" t="s">
        <v>30</v>
      </c>
      <c r="K314" s="21">
        <v>63837.48</v>
      </c>
      <c r="L314" s="21">
        <v>0</v>
      </c>
      <c r="M314" s="6" t="s">
        <v>23</v>
      </c>
    </row>
    <row r="315" spans="1:13">
      <c r="A315" s="21">
        <f>COUNTA($A$3:A314)</f>
        <v>142</v>
      </c>
      <c r="B315" s="22">
        <f t="shared" si="4"/>
        <v>45940</v>
      </c>
      <c r="C315" s="21" t="s">
        <v>15</v>
      </c>
      <c r="D315" s="21" t="s">
        <v>723</v>
      </c>
      <c r="E315" s="21" t="s">
        <v>724</v>
      </c>
      <c r="F315" s="21" t="s">
        <v>725</v>
      </c>
      <c r="G315" s="21" t="s">
        <v>19</v>
      </c>
      <c r="H315" s="21" t="s">
        <v>726</v>
      </c>
      <c r="I315" s="21" t="s">
        <v>727</v>
      </c>
      <c r="J315" s="21" t="s">
        <v>30</v>
      </c>
      <c r="K315" s="21">
        <v>13106.8</v>
      </c>
      <c r="L315" s="21">
        <v>0</v>
      </c>
      <c r="M315" s="6" t="s">
        <v>23</v>
      </c>
    </row>
    <row r="316" spans="1:13">
      <c r="A316" s="21">
        <f>COUNTA($A$3:A315)</f>
        <v>143</v>
      </c>
      <c r="B316" s="22">
        <f t="shared" si="4"/>
        <v>45940</v>
      </c>
      <c r="C316" s="21" t="s">
        <v>15</v>
      </c>
      <c r="D316" s="21" t="s">
        <v>728</v>
      </c>
      <c r="E316" s="21" t="s">
        <v>729</v>
      </c>
      <c r="F316" s="21" t="s">
        <v>730</v>
      </c>
      <c r="G316" s="21" t="s">
        <v>19</v>
      </c>
      <c r="H316" s="21" t="s">
        <v>731</v>
      </c>
      <c r="I316" s="21" t="s">
        <v>732</v>
      </c>
      <c r="J316" s="21" t="s">
        <v>29</v>
      </c>
      <c r="K316" s="21">
        <v>99.6</v>
      </c>
      <c r="L316" s="21">
        <v>99.6</v>
      </c>
      <c r="M316" s="6" t="s">
        <v>23</v>
      </c>
    </row>
    <row r="317" spans="1:13">
      <c r="A317" s="21"/>
      <c r="B317" s="22">
        <f t="shared" si="4"/>
        <v>45940</v>
      </c>
      <c r="C317" s="21" t="s">
        <v>15</v>
      </c>
      <c r="D317" s="21"/>
      <c r="E317" s="21"/>
      <c r="F317" s="21"/>
      <c r="G317" s="21" t="s">
        <v>19</v>
      </c>
      <c r="H317" s="21"/>
      <c r="I317" s="21"/>
      <c r="J317" s="21" t="s">
        <v>30</v>
      </c>
      <c r="K317" s="21">
        <v>2845.65</v>
      </c>
      <c r="L317" s="21">
        <v>2845.65</v>
      </c>
      <c r="M317" s="6" t="s">
        <v>23</v>
      </c>
    </row>
    <row r="318" spans="1:13">
      <c r="A318" s="21">
        <f>COUNTA($A$3:A317)</f>
        <v>144</v>
      </c>
      <c r="B318" s="22">
        <f t="shared" si="4"/>
        <v>45940</v>
      </c>
      <c r="C318" s="21" t="s">
        <v>15</v>
      </c>
      <c r="D318" s="21" t="s">
        <v>733</v>
      </c>
      <c r="E318" s="21" t="s">
        <v>734</v>
      </c>
      <c r="F318" s="21" t="s">
        <v>735</v>
      </c>
      <c r="G318" s="21" t="s">
        <v>19</v>
      </c>
      <c r="H318" s="21" t="s">
        <v>736</v>
      </c>
      <c r="I318" s="21" t="s">
        <v>737</v>
      </c>
      <c r="J318" s="21" t="s">
        <v>77</v>
      </c>
      <c r="K318" s="21">
        <v>528471.98</v>
      </c>
      <c r="L318" s="21">
        <v>528471.98</v>
      </c>
      <c r="M318" s="6" t="s">
        <v>23</v>
      </c>
    </row>
    <row r="319" spans="1:13">
      <c r="A319" s="21">
        <f>COUNTA($A$3:A318)</f>
        <v>145</v>
      </c>
      <c r="B319" s="22">
        <f t="shared" si="4"/>
        <v>45940</v>
      </c>
      <c r="C319" s="21" t="s">
        <v>15</v>
      </c>
      <c r="D319" s="21" t="s">
        <v>738</v>
      </c>
      <c r="E319" s="21" t="s">
        <v>739</v>
      </c>
      <c r="F319" s="21" t="s">
        <v>740</v>
      </c>
      <c r="G319" s="21" t="s">
        <v>19</v>
      </c>
      <c r="H319" s="21" t="s">
        <v>741</v>
      </c>
      <c r="I319" s="21" t="s">
        <v>742</v>
      </c>
      <c r="J319" s="21" t="s">
        <v>29</v>
      </c>
      <c r="K319" s="21">
        <v>4530.23</v>
      </c>
      <c r="L319" s="21">
        <v>4530.23</v>
      </c>
      <c r="M319" s="6" t="s">
        <v>23</v>
      </c>
    </row>
    <row r="320" spans="1:13">
      <c r="A320" s="21"/>
      <c r="B320" s="22">
        <f t="shared" si="4"/>
        <v>45940</v>
      </c>
      <c r="C320" s="21" t="s">
        <v>15</v>
      </c>
      <c r="D320" s="21"/>
      <c r="E320" s="21"/>
      <c r="F320" s="21"/>
      <c r="G320" s="21" t="s">
        <v>19</v>
      </c>
      <c r="H320" s="21"/>
      <c r="I320" s="21"/>
      <c r="J320" s="21" t="s">
        <v>30</v>
      </c>
      <c r="K320" s="21">
        <v>738465.45</v>
      </c>
      <c r="L320" s="21">
        <v>129435.13</v>
      </c>
      <c r="M320" s="6" t="s">
        <v>23</v>
      </c>
    </row>
    <row r="321" spans="1:13">
      <c r="A321" s="21">
        <f>COUNTA($A$3:A320)</f>
        <v>146</v>
      </c>
      <c r="B321" s="22">
        <f t="shared" si="4"/>
        <v>45940</v>
      </c>
      <c r="C321" s="21" t="s">
        <v>15</v>
      </c>
      <c r="D321" s="21" t="s">
        <v>743</v>
      </c>
      <c r="E321" s="21" t="s">
        <v>744</v>
      </c>
      <c r="F321" s="21" t="s">
        <v>745</v>
      </c>
      <c r="G321" s="21" t="s">
        <v>19</v>
      </c>
      <c r="H321" s="21" t="s">
        <v>746</v>
      </c>
      <c r="I321" s="21" t="s">
        <v>747</v>
      </c>
      <c r="J321" s="21" t="s">
        <v>29</v>
      </c>
      <c r="K321" s="21">
        <v>259.33</v>
      </c>
      <c r="L321" s="21">
        <v>0</v>
      </c>
      <c r="M321" s="6" t="s">
        <v>23</v>
      </c>
    </row>
    <row r="322" spans="1:13">
      <c r="A322" s="21"/>
      <c r="B322" s="22">
        <f t="shared" si="4"/>
        <v>45940</v>
      </c>
      <c r="C322" s="21" t="s">
        <v>15</v>
      </c>
      <c r="D322" s="21"/>
      <c r="E322" s="21"/>
      <c r="F322" s="21"/>
      <c r="G322" s="21" t="s">
        <v>19</v>
      </c>
      <c r="H322" s="21"/>
      <c r="I322" s="21"/>
      <c r="J322" s="21" t="s">
        <v>77</v>
      </c>
      <c r="K322" s="21">
        <v>288.8</v>
      </c>
      <c r="L322" s="21">
        <v>288.8</v>
      </c>
      <c r="M322" s="6" t="s">
        <v>23</v>
      </c>
    </row>
    <row r="323" spans="1:13">
      <c r="A323" s="21"/>
      <c r="B323" s="22">
        <f t="shared" si="4"/>
        <v>45940</v>
      </c>
      <c r="C323" s="21" t="s">
        <v>15</v>
      </c>
      <c r="D323" s="21"/>
      <c r="E323" s="21"/>
      <c r="F323" s="21"/>
      <c r="G323" s="21" t="s">
        <v>19</v>
      </c>
      <c r="H323" s="21"/>
      <c r="I323" s="21"/>
      <c r="J323" s="21" t="s">
        <v>36</v>
      </c>
      <c r="K323" s="21">
        <v>96.77</v>
      </c>
      <c r="L323" s="21">
        <v>96.77</v>
      </c>
      <c r="M323" s="6" t="s">
        <v>23</v>
      </c>
    </row>
    <row r="324" spans="1:13">
      <c r="A324" s="21"/>
      <c r="B324" s="22">
        <f t="shared" ref="B324:B387" si="5">DATE(2025,10,10)</f>
        <v>45940</v>
      </c>
      <c r="C324" s="21" t="s">
        <v>15</v>
      </c>
      <c r="D324" s="21"/>
      <c r="E324" s="21"/>
      <c r="F324" s="21"/>
      <c r="G324" s="21" t="s">
        <v>19</v>
      </c>
      <c r="H324" s="21"/>
      <c r="I324" s="21"/>
      <c r="J324" s="21" t="s">
        <v>30</v>
      </c>
      <c r="K324" s="21">
        <v>7409.43</v>
      </c>
      <c r="L324" s="21">
        <v>0</v>
      </c>
      <c r="M324" s="6" t="s">
        <v>23</v>
      </c>
    </row>
    <row r="325" spans="1:13">
      <c r="A325" s="21">
        <f>COUNTA($A$3:A324)</f>
        <v>147</v>
      </c>
      <c r="B325" s="22">
        <f t="shared" si="5"/>
        <v>45940</v>
      </c>
      <c r="C325" s="21" t="s">
        <v>15</v>
      </c>
      <c r="D325" s="21" t="s">
        <v>748</v>
      </c>
      <c r="E325" s="21" t="s">
        <v>749</v>
      </c>
      <c r="F325" s="21" t="s">
        <v>750</v>
      </c>
      <c r="G325" s="21" t="s">
        <v>19</v>
      </c>
      <c r="H325" s="21" t="s">
        <v>751</v>
      </c>
      <c r="I325" s="21" t="s">
        <v>752</v>
      </c>
      <c r="J325" s="21" t="s">
        <v>29</v>
      </c>
      <c r="K325" s="21">
        <v>2017.33</v>
      </c>
      <c r="L325" s="21">
        <v>0</v>
      </c>
      <c r="M325" s="6" t="s">
        <v>23</v>
      </c>
    </row>
    <row r="326" spans="1:13">
      <c r="A326" s="21"/>
      <c r="B326" s="22">
        <f t="shared" si="5"/>
        <v>45940</v>
      </c>
      <c r="C326" s="21" t="s">
        <v>15</v>
      </c>
      <c r="D326" s="21"/>
      <c r="E326" s="21"/>
      <c r="F326" s="21"/>
      <c r="G326" s="21" t="s">
        <v>19</v>
      </c>
      <c r="H326" s="21"/>
      <c r="I326" s="21"/>
      <c r="J326" s="21" t="s">
        <v>30</v>
      </c>
      <c r="K326" s="21">
        <v>57638.71</v>
      </c>
      <c r="L326" s="21">
        <v>0</v>
      </c>
      <c r="M326" s="6" t="s">
        <v>23</v>
      </c>
    </row>
    <row r="327" spans="1:13">
      <c r="A327" s="21">
        <f>COUNTA($A$3:A326)</f>
        <v>148</v>
      </c>
      <c r="B327" s="22">
        <f t="shared" si="5"/>
        <v>45940</v>
      </c>
      <c r="C327" s="21" t="s">
        <v>15</v>
      </c>
      <c r="D327" s="21" t="s">
        <v>753</v>
      </c>
      <c r="E327" s="21" t="s">
        <v>754</v>
      </c>
      <c r="F327" s="21" t="s">
        <v>755</v>
      </c>
      <c r="G327" s="21" t="s">
        <v>19</v>
      </c>
      <c r="H327" s="21" t="s">
        <v>756</v>
      </c>
      <c r="I327" s="21" t="s">
        <v>757</v>
      </c>
      <c r="J327" s="21" t="s">
        <v>77</v>
      </c>
      <c r="K327" s="21">
        <v>9631.8</v>
      </c>
      <c r="L327" s="21">
        <v>0</v>
      </c>
      <c r="M327" s="6" t="s">
        <v>23</v>
      </c>
    </row>
    <row r="328" spans="1:13">
      <c r="A328" s="21">
        <f>COUNTA($A$3:A327)</f>
        <v>149</v>
      </c>
      <c r="B328" s="22">
        <f t="shared" si="5"/>
        <v>45940</v>
      </c>
      <c r="C328" s="21" t="s">
        <v>15</v>
      </c>
      <c r="D328" s="21" t="s">
        <v>758</v>
      </c>
      <c r="E328" s="21" t="s">
        <v>759</v>
      </c>
      <c r="F328" s="21" t="s">
        <v>760</v>
      </c>
      <c r="G328" s="21" t="s">
        <v>19</v>
      </c>
      <c r="H328" s="21" t="s">
        <v>761</v>
      </c>
      <c r="I328" s="21" t="s">
        <v>762</v>
      </c>
      <c r="J328" s="21" t="s">
        <v>29</v>
      </c>
      <c r="K328" s="21">
        <v>45918.41</v>
      </c>
      <c r="L328" s="21">
        <v>0</v>
      </c>
      <c r="M328" s="6" t="s">
        <v>23</v>
      </c>
    </row>
    <row r="329" spans="1:13">
      <c r="A329" s="21"/>
      <c r="B329" s="22">
        <f t="shared" si="5"/>
        <v>45940</v>
      </c>
      <c r="C329" s="21" t="s">
        <v>15</v>
      </c>
      <c r="D329" s="21"/>
      <c r="E329" s="21"/>
      <c r="F329" s="21"/>
      <c r="G329" s="21" t="s">
        <v>19</v>
      </c>
      <c r="H329" s="21"/>
      <c r="I329" s="21"/>
      <c r="J329" s="21" t="s">
        <v>36</v>
      </c>
      <c r="K329" s="21">
        <v>278.25</v>
      </c>
      <c r="L329" s="21">
        <v>0</v>
      </c>
      <c r="M329" s="6" t="s">
        <v>23</v>
      </c>
    </row>
    <row r="330" spans="1:13">
      <c r="A330" s="21"/>
      <c r="B330" s="22">
        <f t="shared" si="5"/>
        <v>45940</v>
      </c>
      <c r="C330" s="21" t="s">
        <v>15</v>
      </c>
      <c r="D330" s="21"/>
      <c r="E330" s="21"/>
      <c r="F330" s="21"/>
      <c r="G330" s="21" t="s">
        <v>19</v>
      </c>
      <c r="H330" s="21"/>
      <c r="I330" s="21"/>
      <c r="J330" s="21" t="s">
        <v>30</v>
      </c>
      <c r="K330" s="21">
        <v>1477065.67</v>
      </c>
      <c r="L330" s="21">
        <v>0</v>
      </c>
      <c r="M330" s="6" t="s">
        <v>23</v>
      </c>
    </row>
    <row r="331" spans="1:13">
      <c r="A331" s="21">
        <f>COUNTA($A$3:A330)</f>
        <v>150</v>
      </c>
      <c r="B331" s="22">
        <f t="shared" si="5"/>
        <v>45940</v>
      </c>
      <c r="C331" s="21" t="s">
        <v>15</v>
      </c>
      <c r="D331" s="21" t="s">
        <v>763</v>
      </c>
      <c r="E331" s="21" t="s">
        <v>764</v>
      </c>
      <c r="F331" s="21" t="s">
        <v>765</v>
      </c>
      <c r="G331" s="21" t="s">
        <v>19</v>
      </c>
      <c r="H331" s="21" t="s">
        <v>766</v>
      </c>
      <c r="I331" s="21" t="s">
        <v>767</v>
      </c>
      <c r="J331" s="21" t="s">
        <v>89</v>
      </c>
      <c r="K331" s="21">
        <v>45835.04</v>
      </c>
      <c r="L331" s="21">
        <v>0</v>
      </c>
      <c r="M331" s="6" t="s">
        <v>23</v>
      </c>
    </row>
    <row r="332" spans="1:13">
      <c r="A332" s="21">
        <f>COUNTA($A$3:A331)</f>
        <v>151</v>
      </c>
      <c r="B332" s="22">
        <f t="shared" si="5"/>
        <v>45940</v>
      </c>
      <c r="C332" s="21" t="s">
        <v>15</v>
      </c>
      <c r="D332" s="21" t="s">
        <v>768</v>
      </c>
      <c r="E332" s="21" t="s">
        <v>769</v>
      </c>
      <c r="F332" s="21" t="s">
        <v>770</v>
      </c>
      <c r="G332" s="21" t="s">
        <v>19</v>
      </c>
      <c r="H332" s="21" t="s">
        <v>771</v>
      </c>
      <c r="I332" s="21" t="s">
        <v>772</v>
      </c>
      <c r="J332" s="21" t="s">
        <v>29</v>
      </c>
      <c r="K332" s="21">
        <v>12.4</v>
      </c>
      <c r="L332" s="21">
        <v>12.4</v>
      </c>
      <c r="M332" s="6" t="s">
        <v>23</v>
      </c>
    </row>
    <row r="333" spans="1:13">
      <c r="A333" s="21"/>
      <c r="B333" s="22">
        <f t="shared" si="5"/>
        <v>45940</v>
      </c>
      <c r="C333" s="21" t="s">
        <v>15</v>
      </c>
      <c r="D333" s="21"/>
      <c r="E333" s="21"/>
      <c r="F333" s="21"/>
      <c r="G333" s="21" t="s">
        <v>19</v>
      </c>
      <c r="H333" s="21"/>
      <c r="I333" s="21"/>
      <c r="J333" s="21" t="s">
        <v>30</v>
      </c>
      <c r="K333" s="21">
        <v>177.15</v>
      </c>
      <c r="L333" s="21">
        <v>177.15</v>
      </c>
      <c r="M333" s="6" t="s">
        <v>23</v>
      </c>
    </row>
    <row r="334" spans="1:13">
      <c r="A334" s="21">
        <f>COUNTA($A$3:A333)</f>
        <v>152</v>
      </c>
      <c r="B334" s="22">
        <f t="shared" si="5"/>
        <v>45940</v>
      </c>
      <c r="C334" s="21" t="s">
        <v>15</v>
      </c>
      <c r="D334" s="21" t="s">
        <v>773</v>
      </c>
      <c r="E334" s="21" t="s">
        <v>774</v>
      </c>
      <c r="F334" s="21" t="s">
        <v>775</v>
      </c>
      <c r="G334" s="21" t="s">
        <v>19</v>
      </c>
      <c r="H334" s="21" t="s">
        <v>776</v>
      </c>
      <c r="I334" s="21" t="s">
        <v>777</v>
      </c>
      <c r="J334" s="21" t="s">
        <v>29</v>
      </c>
      <c r="K334" s="21">
        <v>399</v>
      </c>
      <c r="L334" s="21">
        <v>399</v>
      </c>
      <c r="M334" s="6" t="s">
        <v>23</v>
      </c>
    </row>
    <row r="335" spans="1:13">
      <c r="A335" s="21">
        <f>COUNTA($A$3:A334)</f>
        <v>153</v>
      </c>
      <c r="B335" s="22">
        <f t="shared" si="5"/>
        <v>45940</v>
      </c>
      <c r="C335" s="21" t="s">
        <v>15</v>
      </c>
      <c r="D335" s="21" t="s">
        <v>778</v>
      </c>
      <c r="E335" s="21" t="s">
        <v>779</v>
      </c>
      <c r="F335" s="21" t="s">
        <v>780</v>
      </c>
      <c r="G335" s="21" t="s">
        <v>19</v>
      </c>
      <c r="H335" s="21" t="s">
        <v>781</v>
      </c>
      <c r="I335" s="21" t="s">
        <v>782</v>
      </c>
      <c r="J335" s="21" t="s">
        <v>29</v>
      </c>
      <c r="K335" s="21">
        <v>281.24</v>
      </c>
      <c r="L335" s="21">
        <v>281.24</v>
      </c>
      <c r="M335" s="6" t="s">
        <v>23</v>
      </c>
    </row>
    <row r="336" spans="1:13">
      <c r="A336" s="21"/>
      <c r="B336" s="22">
        <f t="shared" si="5"/>
        <v>45940</v>
      </c>
      <c r="C336" s="21" t="s">
        <v>15</v>
      </c>
      <c r="D336" s="21"/>
      <c r="E336" s="21"/>
      <c r="F336" s="21"/>
      <c r="G336" s="21" t="s">
        <v>19</v>
      </c>
      <c r="H336" s="21"/>
      <c r="I336" s="21"/>
      <c r="J336" s="21" t="s">
        <v>30</v>
      </c>
      <c r="K336" s="21">
        <v>8035.59</v>
      </c>
      <c r="L336" s="21">
        <v>8035.59</v>
      </c>
      <c r="M336" s="6" t="s">
        <v>23</v>
      </c>
    </row>
    <row r="337" spans="1:13">
      <c r="A337" s="21">
        <f>COUNTA($A$3:A336)</f>
        <v>154</v>
      </c>
      <c r="B337" s="22">
        <f t="shared" si="5"/>
        <v>45940</v>
      </c>
      <c r="C337" s="21" t="s">
        <v>15</v>
      </c>
      <c r="D337" s="21" t="s">
        <v>783</v>
      </c>
      <c r="E337" s="21" t="s">
        <v>784</v>
      </c>
      <c r="F337" s="21" t="s">
        <v>785</v>
      </c>
      <c r="G337" s="21" t="s">
        <v>19</v>
      </c>
      <c r="H337" s="21" t="s">
        <v>786</v>
      </c>
      <c r="I337" s="21" t="s">
        <v>787</v>
      </c>
      <c r="J337" s="21" t="s">
        <v>29</v>
      </c>
      <c r="K337" s="21">
        <v>242.34</v>
      </c>
      <c r="L337" s="21">
        <v>0</v>
      </c>
      <c r="M337" s="6" t="s">
        <v>23</v>
      </c>
    </row>
    <row r="338" spans="1:13">
      <c r="A338" s="21"/>
      <c r="B338" s="22">
        <f t="shared" si="5"/>
        <v>45940</v>
      </c>
      <c r="C338" s="21" t="s">
        <v>15</v>
      </c>
      <c r="D338" s="21"/>
      <c r="E338" s="21"/>
      <c r="F338" s="21"/>
      <c r="G338" s="21" t="s">
        <v>19</v>
      </c>
      <c r="H338" s="21"/>
      <c r="I338" s="21"/>
      <c r="J338" s="21" t="s">
        <v>30</v>
      </c>
      <c r="K338" s="21">
        <v>6924.14</v>
      </c>
      <c r="L338" s="21">
        <v>0</v>
      </c>
      <c r="M338" s="6" t="s">
        <v>23</v>
      </c>
    </row>
    <row r="339" spans="1:13">
      <c r="A339" s="21">
        <f>COUNTA($A$3:A338)</f>
        <v>155</v>
      </c>
      <c r="B339" s="22">
        <f t="shared" si="5"/>
        <v>45940</v>
      </c>
      <c r="C339" s="21" t="s">
        <v>15</v>
      </c>
      <c r="D339" s="21" t="s">
        <v>788</v>
      </c>
      <c r="E339" s="21" t="s">
        <v>789</v>
      </c>
      <c r="F339" s="21" t="s">
        <v>790</v>
      </c>
      <c r="G339" s="21" t="s">
        <v>19</v>
      </c>
      <c r="H339" s="21" t="s">
        <v>791</v>
      </c>
      <c r="I339" s="21" t="s">
        <v>792</v>
      </c>
      <c r="J339" s="21" t="s">
        <v>77</v>
      </c>
      <c r="K339" s="21">
        <v>3742.49</v>
      </c>
      <c r="L339" s="21">
        <v>0</v>
      </c>
      <c r="M339" s="6" t="s">
        <v>23</v>
      </c>
    </row>
    <row r="340" spans="1:13">
      <c r="A340" s="21"/>
      <c r="B340" s="22">
        <f t="shared" si="5"/>
        <v>45940</v>
      </c>
      <c r="C340" s="21" t="s">
        <v>15</v>
      </c>
      <c r="D340" s="21"/>
      <c r="E340" s="21"/>
      <c r="F340" s="21"/>
      <c r="G340" s="21" t="s">
        <v>19</v>
      </c>
      <c r="H340" s="21"/>
      <c r="I340" s="21"/>
      <c r="J340" s="21" t="s">
        <v>30</v>
      </c>
      <c r="K340" s="21">
        <v>3088.94</v>
      </c>
      <c r="L340" s="21">
        <v>0</v>
      </c>
      <c r="M340" s="6" t="s">
        <v>23</v>
      </c>
    </row>
    <row r="341" spans="1:13">
      <c r="A341" s="21">
        <f>COUNTA($A$3:A340)</f>
        <v>156</v>
      </c>
      <c r="B341" s="22">
        <f t="shared" si="5"/>
        <v>45940</v>
      </c>
      <c r="C341" s="21" t="s">
        <v>15</v>
      </c>
      <c r="D341" s="21" t="s">
        <v>793</v>
      </c>
      <c r="E341" s="21" t="s">
        <v>794</v>
      </c>
      <c r="F341" s="21" t="s">
        <v>795</v>
      </c>
      <c r="G341" s="21" t="s">
        <v>19</v>
      </c>
      <c r="H341" s="21" t="s">
        <v>796</v>
      </c>
      <c r="I341" s="21" t="s">
        <v>797</v>
      </c>
      <c r="J341" s="21" t="s">
        <v>77</v>
      </c>
      <c r="K341" s="21">
        <v>166.2</v>
      </c>
      <c r="L341" s="21">
        <v>166.2</v>
      </c>
      <c r="M341" s="6" t="s">
        <v>23</v>
      </c>
    </row>
    <row r="342" spans="1:13">
      <c r="A342" s="21"/>
      <c r="B342" s="22">
        <f t="shared" si="5"/>
        <v>45940</v>
      </c>
      <c r="C342" s="21" t="s">
        <v>15</v>
      </c>
      <c r="D342" s="21"/>
      <c r="E342" s="21"/>
      <c r="F342" s="21"/>
      <c r="G342" s="21" t="s">
        <v>19</v>
      </c>
      <c r="H342" s="21"/>
      <c r="I342" s="21"/>
      <c r="J342" s="21" t="s">
        <v>30</v>
      </c>
      <c r="K342" s="21">
        <v>38734.58</v>
      </c>
      <c r="L342" s="21">
        <v>0</v>
      </c>
      <c r="M342" s="6" t="s">
        <v>23</v>
      </c>
    </row>
    <row r="343" spans="1:13">
      <c r="A343" s="21">
        <f>COUNTA($A$3:A342)</f>
        <v>157</v>
      </c>
      <c r="B343" s="22">
        <f t="shared" si="5"/>
        <v>45940</v>
      </c>
      <c r="C343" s="21" t="s">
        <v>15</v>
      </c>
      <c r="D343" s="21" t="s">
        <v>798</v>
      </c>
      <c r="E343" s="21" t="s">
        <v>799</v>
      </c>
      <c r="F343" s="21" t="s">
        <v>800</v>
      </c>
      <c r="G343" s="21" t="s">
        <v>19</v>
      </c>
      <c r="H343" s="21" t="s">
        <v>801</v>
      </c>
      <c r="I343" s="21" t="s">
        <v>802</v>
      </c>
      <c r="J343" s="21" t="s">
        <v>77</v>
      </c>
      <c r="K343" s="21">
        <v>321087.16</v>
      </c>
      <c r="L343" s="21">
        <v>321087.16</v>
      </c>
      <c r="M343" s="6" t="s">
        <v>23</v>
      </c>
    </row>
    <row r="344" spans="1:13">
      <c r="A344" s="21">
        <f>COUNTA($A$3:A343)</f>
        <v>158</v>
      </c>
      <c r="B344" s="22">
        <f t="shared" si="5"/>
        <v>45940</v>
      </c>
      <c r="C344" s="21" t="s">
        <v>15</v>
      </c>
      <c r="D344" s="21" t="s">
        <v>803</v>
      </c>
      <c r="E344" s="21" t="s">
        <v>804</v>
      </c>
      <c r="F344" s="21" t="s">
        <v>805</v>
      </c>
      <c r="G344" s="21" t="s">
        <v>19</v>
      </c>
      <c r="H344" s="21" t="s">
        <v>806</v>
      </c>
      <c r="I344" s="21" t="s">
        <v>807</v>
      </c>
      <c r="J344" s="21" t="s">
        <v>29</v>
      </c>
      <c r="K344" s="21">
        <v>3585.15</v>
      </c>
      <c r="L344" s="21">
        <v>0</v>
      </c>
      <c r="M344" s="6" t="s">
        <v>23</v>
      </c>
    </row>
    <row r="345" spans="1:13">
      <c r="A345" s="21"/>
      <c r="B345" s="22">
        <f t="shared" si="5"/>
        <v>45940</v>
      </c>
      <c r="C345" s="21" t="s">
        <v>15</v>
      </c>
      <c r="D345" s="21"/>
      <c r="E345" s="21"/>
      <c r="F345" s="21"/>
      <c r="G345" s="21" t="s">
        <v>19</v>
      </c>
      <c r="H345" s="21"/>
      <c r="I345" s="21"/>
      <c r="J345" s="21" t="s">
        <v>77</v>
      </c>
      <c r="K345" s="21">
        <v>9375.98</v>
      </c>
      <c r="L345" s="21">
        <v>9375.98</v>
      </c>
      <c r="M345" s="6" t="s">
        <v>23</v>
      </c>
    </row>
    <row r="346" spans="1:13">
      <c r="A346" s="21"/>
      <c r="B346" s="22">
        <f t="shared" si="5"/>
        <v>45940</v>
      </c>
      <c r="C346" s="21" t="s">
        <v>15</v>
      </c>
      <c r="D346" s="21"/>
      <c r="E346" s="21"/>
      <c r="F346" s="21"/>
      <c r="G346" s="21" t="s">
        <v>19</v>
      </c>
      <c r="H346" s="21"/>
      <c r="I346" s="21"/>
      <c r="J346" s="21" t="s">
        <v>30</v>
      </c>
      <c r="K346" s="21">
        <v>169792.41</v>
      </c>
      <c r="L346" s="21">
        <v>0</v>
      </c>
      <c r="M346" s="6" t="s">
        <v>23</v>
      </c>
    </row>
    <row r="347" spans="1:13">
      <c r="A347" s="21">
        <f>COUNTA($A$3:A346)</f>
        <v>159</v>
      </c>
      <c r="B347" s="22">
        <f t="shared" si="5"/>
        <v>45940</v>
      </c>
      <c r="C347" s="21" t="s">
        <v>15</v>
      </c>
      <c r="D347" s="21" t="s">
        <v>808</v>
      </c>
      <c r="E347" s="21" t="s">
        <v>809</v>
      </c>
      <c r="F347" s="21" t="s">
        <v>810</v>
      </c>
      <c r="G347" s="21" t="s">
        <v>19</v>
      </c>
      <c r="H347" s="21" t="s">
        <v>811</v>
      </c>
      <c r="I347" s="21" t="s">
        <v>812</v>
      </c>
      <c r="J347" s="21" t="s">
        <v>29</v>
      </c>
      <c r="K347" s="21">
        <v>3010.15</v>
      </c>
      <c r="L347" s="21">
        <v>3010.15</v>
      </c>
      <c r="M347" s="6" t="s">
        <v>23</v>
      </c>
    </row>
    <row r="348" spans="1:13">
      <c r="A348" s="21"/>
      <c r="B348" s="22">
        <f t="shared" si="5"/>
        <v>45940</v>
      </c>
      <c r="C348" s="21" t="s">
        <v>15</v>
      </c>
      <c r="D348" s="21"/>
      <c r="E348" s="21"/>
      <c r="F348" s="21"/>
      <c r="G348" s="21" t="s">
        <v>19</v>
      </c>
      <c r="H348" s="21"/>
      <c r="I348" s="21"/>
      <c r="J348" s="21" t="s">
        <v>36</v>
      </c>
      <c r="K348" s="21">
        <v>218.83</v>
      </c>
      <c r="L348" s="21">
        <v>218.83</v>
      </c>
      <c r="M348" s="6" t="s">
        <v>23</v>
      </c>
    </row>
    <row r="349" spans="1:13">
      <c r="A349" s="21"/>
      <c r="B349" s="22">
        <f t="shared" si="5"/>
        <v>45940</v>
      </c>
      <c r="C349" s="21" t="s">
        <v>15</v>
      </c>
      <c r="D349" s="21"/>
      <c r="E349" s="21"/>
      <c r="F349" s="21"/>
      <c r="G349" s="21" t="s">
        <v>19</v>
      </c>
      <c r="H349" s="21"/>
      <c r="I349" s="21"/>
      <c r="J349" s="21" t="s">
        <v>30</v>
      </c>
      <c r="K349" s="21">
        <v>85830.48</v>
      </c>
      <c r="L349" s="21">
        <v>85830.48</v>
      </c>
      <c r="M349" s="6" t="s">
        <v>23</v>
      </c>
    </row>
    <row r="350" spans="1:13">
      <c r="A350" s="21">
        <f>COUNTA($A$3:A349)</f>
        <v>160</v>
      </c>
      <c r="B350" s="22">
        <f t="shared" si="5"/>
        <v>45940</v>
      </c>
      <c r="C350" s="21" t="s">
        <v>15</v>
      </c>
      <c r="D350" s="21" t="s">
        <v>813</v>
      </c>
      <c r="E350" s="21" t="s">
        <v>814</v>
      </c>
      <c r="F350" s="21" t="s">
        <v>815</v>
      </c>
      <c r="G350" s="21" t="s">
        <v>19</v>
      </c>
      <c r="H350" s="21" t="s">
        <v>816</v>
      </c>
      <c r="I350" s="21" t="s">
        <v>817</v>
      </c>
      <c r="J350" s="21" t="s">
        <v>29</v>
      </c>
      <c r="K350" s="21">
        <v>50745.47</v>
      </c>
      <c r="L350" s="21">
        <v>0</v>
      </c>
      <c r="M350" s="6" t="s">
        <v>23</v>
      </c>
    </row>
    <row r="351" spans="1:13">
      <c r="A351" s="21">
        <f>COUNTA($A$3:A350)</f>
        <v>161</v>
      </c>
      <c r="B351" s="22">
        <f t="shared" si="5"/>
        <v>45940</v>
      </c>
      <c r="C351" s="21" t="s">
        <v>15</v>
      </c>
      <c r="D351" s="21" t="s">
        <v>818</v>
      </c>
      <c r="E351" s="21" t="s">
        <v>819</v>
      </c>
      <c r="F351" s="21" t="s">
        <v>820</v>
      </c>
      <c r="G351" s="21" t="s">
        <v>19</v>
      </c>
      <c r="H351" s="21" t="s">
        <v>821</v>
      </c>
      <c r="I351" s="21" t="s">
        <v>822</v>
      </c>
      <c r="J351" s="21" t="s">
        <v>30</v>
      </c>
      <c r="K351" s="21">
        <v>93056.63</v>
      </c>
      <c r="L351" s="21">
        <v>0</v>
      </c>
      <c r="M351" s="6" t="s">
        <v>23</v>
      </c>
    </row>
    <row r="352" spans="1:13">
      <c r="A352" s="21">
        <f>COUNTA($A$3:A351)</f>
        <v>162</v>
      </c>
      <c r="B352" s="22">
        <f t="shared" si="5"/>
        <v>45940</v>
      </c>
      <c r="C352" s="21" t="s">
        <v>15</v>
      </c>
      <c r="D352" s="21" t="s">
        <v>823</v>
      </c>
      <c r="E352" s="21" t="s">
        <v>824</v>
      </c>
      <c r="F352" s="21" t="s">
        <v>825</v>
      </c>
      <c r="G352" s="21" t="s">
        <v>19</v>
      </c>
      <c r="H352" s="21" t="s">
        <v>826</v>
      </c>
      <c r="I352" s="21" t="s">
        <v>827</v>
      </c>
      <c r="J352" s="21" t="s">
        <v>29</v>
      </c>
      <c r="K352" s="21">
        <v>1355.09</v>
      </c>
      <c r="L352" s="21">
        <v>1355.09</v>
      </c>
      <c r="M352" s="6" t="s">
        <v>23</v>
      </c>
    </row>
    <row r="353" spans="1:13">
      <c r="A353" s="21"/>
      <c r="B353" s="22">
        <f t="shared" si="5"/>
        <v>45940</v>
      </c>
      <c r="C353" s="21" t="s">
        <v>15</v>
      </c>
      <c r="D353" s="21"/>
      <c r="E353" s="21"/>
      <c r="F353" s="21"/>
      <c r="G353" s="21" t="s">
        <v>19</v>
      </c>
      <c r="H353" s="21"/>
      <c r="I353" s="21"/>
      <c r="J353" s="21" t="s">
        <v>36</v>
      </c>
      <c r="K353" s="21">
        <v>50.48</v>
      </c>
      <c r="L353" s="21">
        <v>50.48</v>
      </c>
      <c r="M353" s="6" t="s">
        <v>23</v>
      </c>
    </row>
    <row r="354" spans="1:13">
      <c r="A354" s="21"/>
      <c r="B354" s="22">
        <f t="shared" si="5"/>
        <v>45940</v>
      </c>
      <c r="C354" s="21" t="s">
        <v>15</v>
      </c>
      <c r="D354" s="21"/>
      <c r="E354" s="21"/>
      <c r="F354" s="21"/>
      <c r="G354" s="21" t="s">
        <v>19</v>
      </c>
      <c r="H354" s="21"/>
      <c r="I354" s="21"/>
      <c r="J354" s="21" t="s">
        <v>30</v>
      </c>
      <c r="K354" s="21">
        <v>38716.93</v>
      </c>
      <c r="L354" s="21">
        <v>38716.93</v>
      </c>
      <c r="M354" s="6" t="s">
        <v>23</v>
      </c>
    </row>
    <row r="355" spans="1:13">
      <c r="A355" s="21">
        <f>COUNTA($A$3:A354)</f>
        <v>163</v>
      </c>
      <c r="B355" s="22">
        <f t="shared" si="5"/>
        <v>45940</v>
      </c>
      <c r="C355" s="21" t="s">
        <v>15</v>
      </c>
      <c r="D355" s="21" t="s">
        <v>828</v>
      </c>
      <c r="E355" s="21" t="s">
        <v>829</v>
      </c>
      <c r="F355" s="21" t="s">
        <v>830</v>
      </c>
      <c r="G355" s="21" t="s">
        <v>19</v>
      </c>
      <c r="H355" s="21" t="s">
        <v>831</v>
      </c>
      <c r="I355" s="21" t="s">
        <v>832</v>
      </c>
      <c r="J355" s="21" t="s">
        <v>29</v>
      </c>
      <c r="K355" s="21">
        <v>8957.16</v>
      </c>
      <c r="L355" s="21">
        <v>8957.16</v>
      </c>
      <c r="M355" s="6" t="s">
        <v>23</v>
      </c>
    </row>
    <row r="356" spans="1:13">
      <c r="A356" s="21"/>
      <c r="B356" s="22">
        <f t="shared" si="5"/>
        <v>45940</v>
      </c>
      <c r="C356" s="21" t="s">
        <v>15</v>
      </c>
      <c r="D356" s="21"/>
      <c r="E356" s="21"/>
      <c r="F356" s="21"/>
      <c r="G356" s="21" t="s">
        <v>19</v>
      </c>
      <c r="H356" s="21"/>
      <c r="I356" s="21"/>
      <c r="J356" s="21" t="s">
        <v>30</v>
      </c>
      <c r="K356" s="21">
        <v>255918.84</v>
      </c>
      <c r="L356" s="21">
        <v>255918.84</v>
      </c>
      <c r="M356" s="6" t="s">
        <v>23</v>
      </c>
    </row>
    <row r="357" spans="1:13">
      <c r="A357" s="21">
        <f>COUNTA($A$3:A356)</f>
        <v>164</v>
      </c>
      <c r="B357" s="22">
        <f t="shared" si="5"/>
        <v>45940</v>
      </c>
      <c r="C357" s="21" t="s">
        <v>15</v>
      </c>
      <c r="D357" s="21" t="s">
        <v>833</v>
      </c>
      <c r="E357" s="21" t="s">
        <v>834</v>
      </c>
      <c r="F357" s="21" t="s">
        <v>835</v>
      </c>
      <c r="G357" s="21" t="s">
        <v>19</v>
      </c>
      <c r="H357" s="21" t="s">
        <v>836</v>
      </c>
      <c r="I357" s="21" t="s">
        <v>837</v>
      </c>
      <c r="J357" s="21" t="s">
        <v>29</v>
      </c>
      <c r="K357" s="21">
        <v>3204.37</v>
      </c>
      <c r="L357" s="21">
        <v>0</v>
      </c>
      <c r="M357" s="6" t="s">
        <v>23</v>
      </c>
    </row>
    <row r="358" spans="1:13">
      <c r="A358" s="21"/>
      <c r="B358" s="22">
        <f t="shared" si="5"/>
        <v>45940</v>
      </c>
      <c r="C358" s="21" t="s">
        <v>15</v>
      </c>
      <c r="D358" s="21"/>
      <c r="E358" s="21"/>
      <c r="F358" s="21"/>
      <c r="G358" s="21" t="s">
        <v>19</v>
      </c>
      <c r="H358" s="21"/>
      <c r="I358" s="21"/>
      <c r="J358" s="21" t="s">
        <v>77</v>
      </c>
      <c r="K358" s="21">
        <v>3961.67</v>
      </c>
      <c r="L358" s="21">
        <v>0</v>
      </c>
      <c r="M358" s="6" t="s">
        <v>23</v>
      </c>
    </row>
    <row r="359" spans="1:13">
      <c r="A359" s="21"/>
      <c r="B359" s="22">
        <f t="shared" si="5"/>
        <v>45940</v>
      </c>
      <c r="C359" s="21" t="s">
        <v>15</v>
      </c>
      <c r="D359" s="21"/>
      <c r="E359" s="21"/>
      <c r="F359" s="21"/>
      <c r="G359" s="21" t="s">
        <v>19</v>
      </c>
      <c r="H359" s="21"/>
      <c r="I359" s="21"/>
      <c r="J359" s="21" t="s">
        <v>30</v>
      </c>
      <c r="K359" s="21">
        <v>91272.77</v>
      </c>
      <c r="L359" s="21">
        <v>0</v>
      </c>
      <c r="M359" s="6" t="s">
        <v>23</v>
      </c>
    </row>
    <row r="360" spans="1:13">
      <c r="A360" s="21">
        <f>COUNTA($A$3:A359)</f>
        <v>165</v>
      </c>
      <c r="B360" s="22">
        <f t="shared" si="5"/>
        <v>45940</v>
      </c>
      <c r="C360" s="21" t="s">
        <v>15</v>
      </c>
      <c r="D360" s="21" t="s">
        <v>838</v>
      </c>
      <c r="E360" s="21" t="s">
        <v>839</v>
      </c>
      <c r="F360" s="21" t="s">
        <v>840</v>
      </c>
      <c r="G360" s="21" t="s">
        <v>19</v>
      </c>
      <c r="H360" s="21" t="s">
        <v>841</v>
      </c>
      <c r="I360" s="21" t="s">
        <v>842</v>
      </c>
      <c r="J360" s="21" t="s">
        <v>30</v>
      </c>
      <c r="K360" s="21">
        <v>23382.65</v>
      </c>
      <c r="L360" s="21">
        <v>0</v>
      </c>
      <c r="M360" s="6" t="s">
        <v>23</v>
      </c>
    </row>
    <row r="361" spans="1:13">
      <c r="A361" s="21">
        <f>COUNTA($A$3:A360)</f>
        <v>166</v>
      </c>
      <c r="B361" s="22">
        <f t="shared" si="5"/>
        <v>45940</v>
      </c>
      <c r="C361" s="21" t="s">
        <v>15</v>
      </c>
      <c r="D361" s="21" t="s">
        <v>843</v>
      </c>
      <c r="E361" s="21" t="s">
        <v>844</v>
      </c>
      <c r="F361" s="21" t="s">
        <v>845</v>
      </c>
      <c r="G361" s="21" t="s">
        <v>19</v>
      </c>
      <c r="H361" s="21" t="s">
        <v>846</v>
      </c>
      <c r="I361" s="21" t="s">
        <v>847</v>
      </c>
      <c r="J361" s="21" t="s">
        <v>89</v>
      </c>
      <c r="K361" s="21">
        <v>82187.52</v>
      </c>
      <c r="L361" s="21">
        <v>0</v>
      </c>
      <c r="M361" s="6" t="s">
        <v>23</v>
      </c>
    </row>
    <row r="362" spans="1:13">
      <c r="A362" s="21"/>
      <c r="B362" s="22">
        <f t="shared" si="5"/>
        <v>45940</v>
      </c>
      <c r="C362" s="21" t="s">
        <v>15</v>
      </c>
      <c r="D362" s="21"/>
      <c r="E362" s="21"/>
      <c r="F362" s="21"/>
      <c r="G362" s="21" t="s">
        <v>19</v>
      </c>
      <c r="H362" s="21"/>
      <c r="I362" s="21"/>
      <c r="J362" s="21" t="s">
        <v>22</v>
      </c>
      <c r="K362" s="21">
        <v>509771.14</v>
      </c>
      <c r="L362" s="21">
        <v>0</v>
      </c>
      <c r="M362" s="6" t="s">
        <v>23</v>
      </c>
    </row>
    <row r="363" spans="1:13">
      <c r="A363" s="21">
        <f>COUNTA($A$3:A362)</f>
        <v>167</v>
      </c>
      <c r="B363" s="22">
        <f t="shared" si="5"/>
        <v>45940</v>
      </c>
      <c r="C363" s="21" t="s">
        <v>15</v>
      </c>
      <c r="D363" s="21" t="s">
        <v>848</v>
      </c>
      <c r="E363" s="21" t="s">
        <v>849</v>
      </c>
      <c r="F363" s="21" t="s">
        <v>850</v>
      </c>
      <c r="G363" s="21" t="s">
        <v>19</v>
      </c>
      <c r="H363" s="21" t="s">
        <v>851</v>
      </c>
      <c r="I363" s="21" t="s">
        <v>852</v>
      </c>
      <c r="J363" s="21" t="s">
        <v>29</v>
      </c>
      <c r="K363" s="21">
        <v>26257.46</v>
      </c>
      <c r="L363" s="21">
        <v>0</v>
      </c>
      <c r="M363" s="6" t="s">
        <v>23</v>
      </c>
    </row>
    <row r="364" spans="1:13">
      <c r="A364" s="21"/>
      <c r="B364" s="22">
        <f t="shared" si="5"/>
        <v>45940</v>
      </c>
      <c r="C364" s="21" t="s">
        <v>15</v>
      </c>
      <c r="D364" s="21"/>
      <c r="E364" s="21"/>
      <c r="F364" s="21"/>
      <c r="G364" s="21" t="s">
        <v>19</v>
      </c>
      <c r="H364" s="21"/>
      <c r="I364" s="21"/>
      <c r="J364" s="21" t="s">
        <v>36</v>
      </c>
      <c r="K364" s="21">
        <v>4999.69</v>
      </c>
      <c r="L364" s="21">
        <v>0</v>
      </c>
      <c r="M364" s="6" t="s">
        <v>23</v>
      </c>
    </row>
    <row r="365" spans="1:13">
      <c r="A365" s="21"/>
      <c r="B365" s="22">
        <f t="shared" si="5"/>
        <v>45940</v>
      </c>
      <c r="C365" s="21" t="s">
        <v>15</v>
      </c>
      <c r="D365" s="21"/>
      <c r="E365" s="21"/>
      <c r="F365" s="21"/>
      <c r="G365" s="21" t="s">
        <v>19</v>
      </c>
      <c r="H365" s="21"/>
      <c r="I365" s="21"/>
      <c r="J365" s="21" t="s">
        <v>30</v>
      </c>
      <c r="K365" s="21">
        <v>700213.41</v>
      </c>
      <c r="L365" s="21">
        <v>0</v>
      </c>
      <c r="M365" s="6" t="s">
        <v>23</v>
      </c>
    </row>
    <row r="366" spans="1:13">
      <c r="A366" s="21">
        <f>COUNTA($A$3:A365)</f>
        <v>168</v>
      </c>
      <c r="B366" s="22">
        <f t="shared" si="5"/>
        <v>45940</v>
      </c>
      <c r="C366" s="21" t="s">
        <v>15</v>
      </c>
      <c r="D366" s="21" t="s">
        <v>853</v>
      </c>
      <c r="E366" s="21" t="s">
        <v>854</v>
      </c>
      <c r="F366" s="21" t="s">
        <v>855</v>
      </c>
      <c r="G366" s="21" t="s">
        <v>19</v>
      </c>
      <c r="H366" s="21" t="s">
        <v>856</v>
      </c>
      <c r="I366" s="21" t="s">
        <v>857</v>
      </c>
      <c r="J366" s="21" t="s">
        <v>29</v>
      </c>
      <c r="K366" s="21">
        <v>325.42</v>
      </c>
      <c r="L366" s="21">
        <v>0</v>
      </c>
      <c r="M366" s="6" t="s">
        <v>23</v>
      </c>
    </row>
    <row r="367" spans="1:13">
      <c r="A367" s="21"/>
      <c r="B367" s="22">
        <f t="shared" si="5"/>
        <v>45940</v>
      </c>
      <c r="C367" s="21" t="s">
        <v>15</v>
      </c>
      <c r="D367" s="21"/>
      <c r="E367" s="21"/>
      <c r="F367" s="21"/>
      <c r="G367" s="21" t="s">
        <v>19</v>
      </c>
      <c r="H367" s="21"/>
      <c r="I367" s="21"/>
      <c r="J367" s="21" t="s">
        <v>30</v>
      </c>
      <c r="K367" s="21">
        <v>45708.21</v>
      </c>
      <c r="L367" s="21">
        <v>0</v>
      </c>
      <c r="M367" s="6" t="s">
        <v>23</v>
      </c>
    </row>
    <row r="368" spans="1:13">
      <c r="A368" s="21">
        <f>COUNTA($A$3:A367)</f>
        <v>169</v>
      </c>
      <c r="B368" s="22">
        <f t="shared" si="5"/>
        <v>45940</v>
      </c>
      <c r="C368" s="21" t="s">
        <v>15</v>
      </c>
      <c r="D368" s="21" t="s">
        <v>858</v>
      </c>
      <c r="E368" s="21" t="s">
        <v>859</v>
      </c>
      <c r="F368" s="21" t="s">
        <v>860</v>
      </c>
      <c r="G368" s="21" t="s">
        <v>19</v>
      </c>
      <c r="H368" s="21" t="s">
        <v>861</v>
      </c>
      <c r="I368" s="21" t="s">
        <v>862</v>
      </c>
      <c r="J368" s="21" t="s">
        <v>29</v>
      </c>
      <c r="K368" s="21">
        <v>168.63</v>
      </c>
      <c r="L368" s="21">
        <v>0</v>
      </c>
      <c r="M368" s="6" t="s">
        <v>23</v>
      </c>
    </row>
    <row r="369" spans="1:13">
      <c r="A369" s="21"/>
      <c r="B369" s="22">
        <f t="shared" si="5"/>
        <v>45940</v>
      </c>
      <c r="C369" s="21" t="s">
        <v>15</v>
      </c>
      <c r="D369" s="21"/>
      <c r="E369" s="21"/>
      <c r="F369" s="21"/>
      <c r="G369" s="21" t="s">
        <v>19</v>
      </c>
      <c r="H369" s="21"/>
      <c r="I369" s="21"/>
      <c r="J369" s="21" t="s">
        <v>36</v>
      </c>
      <c r="K369" s="21">
        <v>72.27</v>
      </c>
      <c r="L369" s="21">
        <v>0</v>
      </c>
      <c r="M369" s="6" t="s">
        <v>23</v>
      </c>
    </row>
    <row r="370" spans="1:13">
      <c r="A370" s="21"/>
      <c r="B370" s="22">
        <f t="shared" si="5"/>
        <v>45940</v>
      </c>
      <c r="C370" s="21" t="s">
        <v>15</v>
      </c>
      <c r="D370" s="21"/>
      <c r="E370" s="21"/>
      <c r="F370" s="21"/>
      <c r="G370" s="21" t="s">
        <v>19</v>
      </c>
      <c r="H370" s="21"/>
      <c r="I370" s="21"/>
      <c r="J370" s="21" t="s">
        <v>30</v>
      </c>
      <c r="K370" s="21">
        <v>4818</v>
      </c>
      <c r="L370" s="21">
        <v>0</v>
      </c>
      <c r="M370" s="6" t="s">
        <v>23</v>
      </c>
    </row>
    <row r="371" spans="1:13">
      <c r="A371" s="21">
        <f>COUNTA($A$3:A370)</f>
        <v>170</v>
      </c>
      <c r="B371" s="22">
        <f t="shared" si="5"/>
        <v>45940</v>
      </c>
      <c r="C371" s="21" t="s">
        <v>15</v>
      </c>
      <c r="D371" s="21" t="s">
        <v>863</v>
      </c>
      <c r="E371" s="21" t="s">
        <v>864</v>
      </c>
      <c r="F371" s="21" t="s">
        <v>865</v>
      </c>
      <c r="G371" s="21" t="s">
        <v>19</v>
      </c>
      <c r="H371" s="21" t="s">
        <v>866</v>
      </c>
      <c r="I371" s="21" t="s">
        <v>867</v>
      </c>
      <c r="J371" s="21" t="s">
        <v>30</v>
      </c>
      <c r="K371" s="21">
        <v>283521.11</v>
      </c>
      <c r="L371" s="21">
        <v>0</v>
      </c>
      <c r="M371" s="6" t="s">
        <v>23</v>
      </c>
    </row>
    <row r="372" spans="1:13">
      <c r="A372" s="21">
        <f>COUNTA($A$3:A371)</f>
        <v>171</v>
      </c>
      <c r="B372" s="22">
        <f t="shared" si="5"/>
        <v>45940</v>
      </c>
      <c r="C372" s="21" t="s">
        <v>15</v>
      </c>
      <c r="D372" s="21" t="s">
        <v>868</v>
      </c>
      <c r="E372" s="21" t="s">
        <v>869</v>
      </c>
      <c r="F372" s="21" t="s">
        <v>870</v>
      </c>
      <c r="G372" s="21" t="s">
        <v>19</v>
      </c>
      <c r="H372" s="21" t="s">
        <v>871</v>
      </c>
      <c r="I372" s="21" t="s">
        <v>872</v>
      </c>
      <c r="J372" s="21" t="s">
        <v>29</v>
      </c>
      <c r="K372" s="21">
        <v>17455.54</v>
      </c>
      <c r="L372" s="21">
        <v>0</v>
      </c>
      <c r="M372" s="6" t="s">
        <v>23</v>
      </c>
    </row>
    <row r="373" spans="1:13">
      <c r="A373" s="21"/>
      <c r="B373" s="22">
        <f t="shared" si="5"/>
        <v>45940</v>
      </c>
      <c r="C373" s="21" t="s">
        <v>15</v>
      </c>
      <c r="D373" s="21"/>
      <c r="E373" s="21"/>
      <c r="F373" s="21"/>
      <c r="G373" s="21" t="s">
        <v>19</v>
      </c>
      <c r="H373" s="21"/>
      <c r="I373" s="21"/>
      <c r="J373" s="21" t="s">
        <v>77</v>
      </c>
      <c r="K373" s="21">
        <v>131719.81</v>
      </c>
      <c r="L373" s="21">
        <v>0</v>
      </c>
      <c r="M373" s="6" t="s">
        <v>23</v>
      </c>
    </row>
    <row r="374" spans="1:13">
      <c r="A374" s="21"/>
      <c r="B374" s="22">
        <f t="shared" si="5"/>
        <v>45940</v>
      </c>
      <c r="C374" s="21" t="s">
        <v>15</v>
      </c>
      <c r="D374" s="21"/>
      <c r="E374" s="21"/>
      <c r="F374" s="21"/>
      <c r="G374" s="21" t="s">
        <v>19</v>
      </c>
      <c r="H374" s="21"/>
      <c r="I374" s="21"/>
      <c r="J374" s="21" t="s">
        <v>36</v>
      </c>
      <c r="K374" s="21">
        <v>462.9</v>
      </c>
      <c r="L374" s="21">
        <v>0</v>
      </c>
      <c r="M374" s="6" t="s">
        <v>23</v>
      </c>
    </row>
    <row r="375" spans="1:13">
      <c r="A375" s="21"/>
      <c r="B375" s="22">
        <f t="shared" si="5"/>
        <v>45940</v>
      </c>
      <c r="C375" s="21" t="s">
        <v>15</v>
      </c>
      <c r="D375" s="21"/>
      <c r="E375" s="21"/>
      <c r="F375" s="21"/>
      <c r="G375" s="21" t="s">
        <v>19</v>
      </c>
      <c r="H375" s="21"/>
      <c r="I375" s="21"/>
      <c r="J375" s="21" t="s">
        <v>30</v>
      </c>
      <c r="K375" s="21">
        <v>249763.46</v>
      </c>
      <c r="L375" s="21">
        <v>0</v>
      </c>
      <c r="M375" s="6" t="s">
        <v>23</v>
      </c>
    </row>
    <row r="376" spans="1:13">
      <c r="A376" s="21">
        <f>COUNTA($A$3:A375)</f>
        <v>172</v>
      </c>
      <c r="B376" s="22">
        <f t="shared" si="5"/>
        <v>45940</v>
      </c>
      <c r="C376" s="21" t="s">
        <v>15</v>
      </c>
      <c r="D376" s="21" t="s">
        <v>873</v>
      </c>
      <c r="E376" s="21" t="s">
        <v>874</v>
      </c>
      <c r="F376" s="21" t="s">
        <v>875</v>
      </c>
      <c r="G376" s="21" t="s">
        <v>19</v>
      </c>
      <c r="H376" s="21" t="s">
        <v>876</v>
      </c>
      <c r="I376" s="21" t="s">
        <v>877</v>
      </c>
      <c r="J376" s="21" t="s">
        <v>29</v>
      </c>
      <c r="K376" s="21">
        <v>9910.72</v>
      </c>
      <c r="L376" s="21">
        <v>0</v>
      </c>
      <c r="M376" s="6" t="s">
        <v>23</v>
      </c>
    </row>
    <row r="377" spans="1:13">
      <c r="A377" s="21"/>
      <c r="B377" s="22">
        <f t="shared" si="5"/>
        <v>45940</v>
      </c>
      <c r="C377" s="21" t="s">
        <v>15</v>
      </c>
      <c r="D377" s="21"/>
      <c r="E377" s="21"/>
      <c r="F377" s="21"/>
      <c r="G377" s="21" t="s">
        <v>19</v>
      </c>
      <c r="H377" s="21"/>
      <c r="I377" s="21"/>
      <c r="J377" s="21" t="s">
        <v>77</v>
      </c>
      <c r="K377" s="21">
        <v>38941.12</v>
      </c>
      <c r="L377" s="21">
        <v>0</v>
      </c>
      <c r="M377" s="6" t="s">
        <v>23</v>
      </c>
    </row>
    <row r="378" spans="1:13">
      <c r="A378" s="21"/>
      <c r="B378" s="22">
        <f t="shared" si="5"/>
        <v>45940</v>
      </c>
      <c r="C378" s="21" t="s">
        <v>15</v>
      </c>
      <c r="D378" s="21"/>
      <c r="E378" s="21"/>
      <c r="F378" s="21"/>
      <c r="G378" s="21" t="s">
        <v>19</v>
      </c>
      <c r="H378" s="21"/>
      <c r="I378" s="21"/>
      <c r="J378" s="21" t="s">
        <v>36</v>
      </c>
      <c r="K378" s="21">
        <v>533.17</v>
      </c>
      <c r="L378" s="21">
        <v>0</v>
      </c>
      <c r="M378" s="6" t="s">
        <v>23</v>
      </c>
    </row>
    <row r="379" spans="1:13">
      <c r="A379" s="21"/>
      <c r="B379" s="22">
        <f t="shared" si="5"/>
        <v>45940</v>
      </c>
      <c r="C379" s="21" t="s">
        <v>15</v>
      </c>
      <c r="D379" s="21"/>
      <c r="E379" s="21"/>
      <c r="F379" s="21"/>
      <c r="G379" s="21" t="s">
        <v>19</v>
      </c>
      <c r="H379" s="21"/>
      <c r="I379" s="21"/>
      <c r="J379" s="21" t="s">
        <v>30</v>
      </c>
      <c r="K379" s="21">
        <v>214962.77</v>
      </c>
      <c r="L379" s="21">
        <v>0</v>
      </c>
      <c r="M379" s="6" t="s">
        <v>23</v>
      </c>
    </row>
    <row r="380" spans="1:13">
      <c r="A380" s="21">
        <f>COUNTA($A$3:A379)</f>
        <v>173</v>
      </c>
      <c r="B380" s="22">
        <f t="shared" si="5"/>
        <v>45940</v>
      </c>
      <c r="C380" s="21" t="s">
        <v>15</v>
      </c>
      <c r="D380" s="21" t="s">
        <v>878</v>
      </c>
      <c r="E380" s="21" t="s">
        <v>879</v>
      </c>
      <c r="F380" s="21" t="s">
        <v>880</v>
      </c>
      <c r="G380" s="21" t="s">
        <v>19</v>
      </c>
      <c r="H380" s="21" t="s">
        <v>881</v>
      </c>
      <c r="I380" s="21" t="s">
        <v>882</v>
      </c>
      <c r="J380" s="21" t="s">
        <v>29</v>
      </c>
      <c r="K380" s="21">
        <v>6220.74</v>
      </c>
      <c r="L380" s="21">
        <v>0</v>
      </c>
      <c r="M380" s="6" t="s">
        <v>23</v>
      </c>
    </row>
    <row r="381" spans="1:13">
      <c r="A381" s="21"/>
      <c r="B381" s="22">
        <f t="shared" si="5"/>
        <v>45940</v>
      </c>
      <c r="C381" s="21" t="s">
        <v>15</v>
      </c>
      <c r="D381" s="21"/>
      <c r="E381" s="21"/>
      <c r="F381" s="21"/>
      <c r="G381" s="21" t="s">
        <v>19</v>
      </c>
      <c r="H381" s="21"/>
      <c r="I381" s="21"/>
      <c r="J381" s="21" t="s">
        <v>36</v>
      </c>
      <c r="K381" s="21">
        <v>90.51</v>
      </c>
      <c r="L381" s="21">
        <v>0</v>
      </c>
      <c r="M381" s="6" t="s">
        <v>23</v>
      </c>
    </row>
    <row r="382" spans="1:13">
      <c r="A382" s="21"/>
      <c r="B382" s="22">
        <f t="shared" si="5"/>
        <v>45940</v>
      </c>
      <c r="C382" s="21" t="s">
        <v>15</v>
      </c>
      <c r="D382" s="21"/>
      <c r="E382" s="21"/>
      <c r="F382" s="21"/>
      <c r="G382" s="21" t="s">
        <v>19</v>
      </c>
      <c r="H382" s="21"/>
      <c r="I382" s="21"/>
      <c r="J382" s="21" t="s">
        <v>30</v>
      </c>
      <c r="K382" s="21">
        <v>18487.06</v>
      </c>
      <c r="L382" s="21">
        <v>0</v>
      </c>
      <c r="M382" s="6" t="s">
        <v>23</v>
      </c>
    </row>
    <row r="383" spans="1:13">
      <c r="A383" s="21">
        <f>COUNTA($A$3:A382)</f>
        <v>174</v>
      </c>
      <c r="B383" s="22">
        <f t="shared" si="5"/>
        <v>45940</v>
      </c>
      <c r="C383" s="21" t="s">
        <v>15</v>
      </c>
      <c r="D383" s="21" t="s">
        <v>883</v>
      </c>
      <c r="E383" s="21" t="s">
        <v>884</v>
      </c>
      <c r="F383" s="21" t="s">
        <v>885</v>
      </c>
      <c r="G383" s="21" t="s">
        <v>19</v>
      </c>
      <c r="H383" s="21" t="s">
        <v>886</v>
      </c>
      <c r="I383" s="21" t="s">
        <v>887</v>
      </c>
      <c r="J383" s="21" t="s">
        <v>89</v>
      </c>
      <c r="K383" s="21">
        <v>3001.9</v>
      </c>
      <c r="L383" s="21">
        <v>0</v>
      </c>
      <c r="M383" s="6" t="s">
        <v>23</v>
      </c>
    </row>
    <row r="384" spans="1:13">
      <c r="A384" s="21"/>
      <c r="B384" s="22">
        <f t="shared" si="5"/>
        <v>45940</v>
      </c>
      <c r="C384" s="21" t="s">
        <v>15</v>
      </c>
      <c r="D384" s="21"/>
      <c r="E384" s="21"/>
      <c r="F384" s="21"/>
      <c r="G384" s="21" t="s">
        <v>19</v>
      </c>
      <c r="H384" s="21"/>
      <c r="I384" s="21"/>
      <c r="J384" s="21" t="s">
        <v>22</v>
      </c>
      <c r="K384" s="21">
        <v>10749.83</v>
      </c>
      <c r="L384" s="21">
        <v>0</v>
      </c>
      <c r="M384" s="6" t="s">
        <v>23</v>
      </c>
    </row>
    <row r="385" spans="1:13">
      <c r="A385" s="21">
        <f>COUNTA($A$3:A384)</f>
        <v>175</v>
      </c>
      <c r="B385" s="22">
        <f t="shared" si="5"/>
        <v>45940</v>
      </c>
      <c r="C385" s="21" t="s">
        <v>15</v>
      </c>
      <c r="D385" s="21" t="s">
        <v>888</v>
      </c>
      <c r="E385" s="21" t="s">
        <v>889</v>
      </c>
      <c r="F385" s="21" t="s">
        <v>890</v>
      </c>
      <c r="G385" s="21" t="s">
        <v>19</v>
      </c>
      <c r="H385" s="21" t="s">
        <v>891</v>
      </c>
      <c r="I385" s="21" t="s">
        <v>892</v>
      </c>
      <c r="J385" s="21" t="s">
        <v>77</v>
      </c>
      <c r="K385" s="21">
        <v>6334.2</v>
      </c>
      <c r="L385" s="21">
        <v>6334.2</v>
      </c>
      <c r="M385" s="6" t="s">
        <v>23</v>
      </c>
    </row>
    <row r="386" spans="1:13">
      <c r="A386" s="21">
        <f>COUNTA($A$3:A385)</f>
        <v>176</v>
      </c>
      <c r="B386" s="22">
        <f t="shared" si="5"/>
        <v>45940</v>
      </c>
      <c r="C386" s="21" t="s">
        <v>15</v>
      </c>
      <c r="D386" s="21" t="s">
        <v>893</v>
      </c>
      <c r="E386" s="21" t="s">
        <v>894</v>
      </c>
      <c r="F386" s="21" t="s">
        <v>895</v>
      </c>
      <c r="G386" s="21" t="s">
        <v>19</v>
      </c>
      <c r="H386" s="21" t="s">
        <v>896</v>
      </c>
      <c r="I386" s="21" t="s">
        <v>897</v>
      </c>
      <c r="J386" s="21" t="s">
        <v>29</v>
      </c>
      <c r="K386" s="21">
        <v>5115.36</v>
      </c>
      <c r="L386" s="21">
        <v>0</v>
      </c>
      <c r="M386" s="6" t="s">
        <v>23</v>
      </c>
    </row>
    <row r="387" spans="1:13">
      <c r="A387" s="21"/>
      <c r="B387" s="22">
        <f t="shared" si="5"/>
        <v>45940</v>
      </c>
      <c r="C387" s="21" t="s">
        <v>15</v>
      </c>
      <c r="D387" s="21"/>
      <c r="E387" s="21"/>
      <c r="F387" s="21"/>
      <c r="G387" s="21" t="s">
        <v>19</v>
      </c>
      <c r="H387" s="21"/>
      <c r="I387" s="21"/>
      <c r="J387" s="21" t="s">
        <v>77</v>
      </c>
      <c r="K387" s="21">
        <v>4321.92</v>
      </c>
      <c r="L387" s="21">
        <v>0</v>
      </c>
      <c r="M387" s="6" t="s">
        <v>23</v>
      </c>
    </row>
    <row r="388" spans="1:13">
      <c r="A388" s="21"/>
      <c r="B388" s="22">
        <f t="shared" ref="B388:B451" si="6">DATE(2025,10,10)</f>
        <v>45940</v>
      </c>
      <c r="C388" s="21" t="s">
        <v>15</v>
      </c>
      <c r="D388" s="21"/>
      <c r="E388" s="21"/>
      <c r="F388" s="21"/>
      <c r="G388" s="21" t="s">
        <v>19</v>
      </c>
      <c r="H388" s="21"/>
      <c r="I388" s="21"/>
      <c r="J388" s="21" t="s">
        <v>36</v>
      </c>
      <c r="K388" s="21">
        <v>8.9</v>
      </c>
      <c r="L388" s="21">
        <v>0</v>
      </c>
      <c r="M388" s="6" t="s">
        <v>23</v>
      </c>
    </row>
    <row r="389" spans="1:13">
      <c r="A389" s="21"/>
      <c r="B389" s="22">
        <f t="shared" si="6"/>
        <v>45940</v>
      </c>
      <c r="C389" s="21" t="s">
        <v>15</v>
      </c>
      <c r="D389" s="21"/>
      <c r="E389" s="21"/>
      <c r="F389" s="21"/>
      <c r="G389" s="21" t="s">
        <v>19</v>
      </c>
      <c r="H389" s="21"/>
      <c r="I389" s="21"/>
      <c r="J389" s="21" t="s">
        <v>30</v>
      </c>
      <c r="K389" s="21">
        <v>64007.66</v>
      </c>
      <c r="L389" s="21">
        <v>0</v>
      </c>
      <c r="M389" s="6" t="s">
        <v>23</v>
      </c>
    </row>
    <row r="390" spans="1:13">
      <c r="A390" s="21">
        <f>COUNTA($A$3:A389)</f>
        <v>177</v>
      </c>
      <c r="B390" s="22">
        <f t="shared" si="6"/>
        <v>45940</v>
      </c>
      <c r="C390" s="21" t="s">
        <v>15</v>
      </c>
      <c r="D390" s="21" t="s">
        <v>898</v>
      </c>
      <c r="E390" s="21" t="s">
        <v>899</v>
      </c>
      <c r="F390" s="21" t="s">
        <v>900</v>
      </c>
      <c r="G390" s="21" t="s">
        <v>19</v>
      </c>
      <c r="H390" s="21" t="s">
        <v>901</v>
      </c>
      <c r="I390" s="21" t="s">
        <v>902</v>
      </c>
      <c r="J390" s="21" t="s">
        <v>29</v>
      </c>
      <c r="K390" s="21">
        <v>698.65</v>
      </c>
      <c r="L390" s="21">
        <v>0</v>
      </c>
      <c r="M390" s="6" t="s">
        <v>23</v>
      </c>
    </row>
    <row r="391" spans="1:13">
      <c r="A391" s="21"/>
      <c r="B391" s="22">
        <f t="shared" si="6"/>
        <v>45940</v>
      </c>
      <c r="C391" s="21" t="s">
        <v>15</v>
      </c>
      <c r="D391" s="21"/>
      <c r="E391" s="21"/>
      <c r="F391" s="21"/>
      <c r="G391" s="21" t="s">
        <v>19</v>
      </c>
      <c r="H391" s="21"/>
      <c r="I391" s="21"/>
      <c r="J391" s="21" t="s">
        <v>77</v>
      </c>
      <c r="K391" s="21">
        <v>5530.69</v>
      </c>
      <c r="L391" s="21">
        <v>0</v>
      </c>
      <c r="M391" s="6" t="s">
        <v>23</v>
      </c>
    </row>
    <row r="392" spans="1:13">
      <c r="A392" s="21"/>
      <c r="B392" s="22">
        <f t="shared" si="6"/>
        <v>45940</v>
      </c>
      <c r="C392" s="21" t="s">
        <v>15</v>
      </c>
      <c r="D392" s="21"/>
      <c r="E392" s="21"/>
      <c r="F392" s="21"/>
      <c r="G392" s="21" t="s">
        <v>19</v>
      </c>
      <c r="H392" s="21"/>
      <c r="I392" s="21"/>
      <c r="J392" s="21" t="s">
        <v>30</v>
      </c>
      <c r="K392" s="21">
        <v>19961.39</v>
      </c>
      <c r="L392" s="21">
        <v>0</v>
      </c>
      <c r="M392" s="6" t="s">
        <v>23</v>
      </c>
    </row>
    <row r="393" spans="1:13">
      <c r="A393" s="21">
        <f>COUNTA($A$3:A392)</f>
        <v>178</v>
      </c>
      <c r="B393" s="22">
        <f t="shared" si="6"/>
        <v>45940</v>
      </c>
      <c r="C393" s="21" t="s">
        <v>15</v>
      </c>
      <c r="D393" s="21" t="s">
        <v>903</v>
      </c>
      <c r="E393" s="21" t="s">
        <v>904</v>
      </c>
      <c r="F393" s="21" t="s">
        <v>217</v>
      </c>
      <c r="G393" s="21" t="s">
        <v>19</v>
      </c>
      <c r="H393" s="21" t="s">
        <v>905</v>
      </c>
      <c r="I393" s="21" t="s">
        <v>906</v>
      </c>
      <c r="J393" s="21" t="s">
        <v>29</v>
      </c>
      <c r="K393" s="21">
        <v>1491.9</v>
      </c>
      <c r="L393" s="21">
        <v>0</v>
      </c>
      <c r="M393" s="6" t="s">
        <v>23</v>
      </c>
    </row>
    <row r="394" spans="1:13">
      <c r="A394" s="21"/>
      <c r="B394" s="22">
        <f t="shared" si="6"/>
        <v>45940</v>
      </c>
      <c r="C394" s="21" t="s">
        <v>15</v>
      </c>
      <c r="D394" s="21"/>
      <c r="E394" s="21"/>
      <c r="F394" s="21"/>
      <c r="G394" s="21" t="s">
        <v>19</v>
      </c>
      <c r="H394" s="21"/>
      <c r="I394" s="21"/>
      <c r="J394" s="21" t="s">
        <v>30</v>
      </c>
      <c r="K394" s="21">
        <v>71645.34</v>
      </c>
      <c r="L394" s="21">
        <v>0</v>
      </c>
      <c r="M394" s="6" t="s">
        <v>23</v>
      </c>
    </row>
    <row r="395" spans="1:13">
      <c r="A395" s="21">
        <f>COUNTA($A$3:A394)</f>
        <v>179</v>
      </c>
      <c r="B395" s="22">
        <f t="shared" si="6"/>
        <v>45940</v>
      </c>
      <c r="C395" s="21" t="s">
        <v>15</v>
      </c>
      <c r="D395" s="21" t="s">
        <v>907</v>
      </c>
      <c r="E395" s="21" t="s">
        <v>908</v>
      </c>
      <c r="F395" s="21" t="s">
        <v>909</v>
      </c>
      <c r="G395" s="21" t="s">
        <v>19</v>
      </c>
      <c r="H395" s="21" t="s">
        <v>910</v>
      </c>
      <c r="I395" s="21" t="s">
        <v>911</v>
      </c>
      <c r="J395" s="21" t="s">
        <v>29</v>
      </c>
      <c r="K395" s="21">
        <v>6066.8</v>
      </c>
      <c r="L395" s="21">
        <v>0</v>
      </c>
      <c r="M395" s="6" t="s">
        <v>23</v>
      </c>
    </row>
    <row r="396" spans="1:13">
      <c r="A396" s="21"/>
      <c r="B396" s="22">
        <f t="shared" si="6"/>
        <v>45940</v>
      </c>
      <c r="C396" s="21" t="s">
        <v>15</v>
      </c>
      <c r="D396" s="21"/>
      <c r="E396" s="21"/>
      <c r="F396" s="21"/>
      <c r="G396" s="21" t="s">
        <v>19</v>
      </c>
      <c r="H396" s="21"/>
      <c r="I396" s="21"/>
      <c r="J396" s="21" t="s">
        <v>36</v>
      </c>
      <c r="K396" s="21">
        <v>1340.62</v>
      </c>
      <c r="L396" s="21">
        <v>0</v>
      </c>
      <c r="M396" s="6" t="s">
        <v>23</v>
      </c>
    </row>
    <row r="397" spans="1:13">
      <c r="A397" s="21"/>
      <c r="B397" s="22">
        <f t="shared" si="6"/>
        <v>45940</v>
      </c>
      <c r="C397" s="21" t="s">
        <v>15</v>
      </c>
      <c r="D397" s="21"/>
      <c r="E397" s="21"/>
      <c r="F397" s="21"/>
      <c r="G397" s="21" t="s">
        <v>19</v>
      </c>
      <c r="H397" s="21"/>
      <c r="I397" s="21"/>
      <c r="J397" s="21" t="s">
        <v>30</v>
      </c>
      <c r="K397" s="21">
        <v>172861.58</v>
      </c>
      <c r="L397" s="21">
        <v>0</v>
      </c>
      <c r="M397" s="6" t="s">
        <v>23</v>
      </c>
    </row>
    <row r="398" spans="1:13">
      <c r="A398" s="21">
        <f>COUNTA($A$3:A397)</f>
        <v>180</v>
      </c>
      <c r="B398" s="22">
        <f t="shared" si="6"/>
        <v>45940</v>
      </c>
      <c r="C398" s="21" t="s">
        <v>15</v>
      </c>
      <c r="D398" s="21" t="s">
        <v>912</v>
      </c>
      <c r="E398" s="21" t="s">
        <v>913</v>
      </c>
      <c r="F398" s="21" t="s">
        <v>914</v>
      </c>
      <c r="G398" s="21" t="s">
        <v>19</v>
      </c>
      <c r="H398" s="21" t="s">
        <v>915</v>
      </c>
      <c r="I398" s="21" t="s">
        <v>916</v>
      </c>
      <c r="J398" s="21" t="s">
        <v>29</v>
      </c>
      <c r="K398" s="21">
        <v>84.14</v>
      </c>
      <c r="L398" s="21">
        <v>0</v>
      </c>
      <c r="M398" s="6" t="s">
        <v>23</v>
      </c>
    </row>
    <row r="399" spans="1:13">
      <c r="A399" s="21"/>
      <c r="B399" s="22">
        <f t="shared" si="6"/>
        <v>45940</v>
      </c>
      <c r="C399" s="21" t="s">
        <v>15</v>
      </c>
      <c r="D399" s="21"/>
      <c r="E399" s="21"/>
      <c r="F399" s="21"/>
      <c r="G399" s="21" t="s">
        <v>19</v>
      </c>
      <c r="H399" s="21"/>
      <c r="I399" s="21"/>
      <c r="J399" s="21" t="s">
        <v>30</v>
      </c>
      <c r="K399" s="21">
        <v>2404.09</v>
      </c>
      <c r="L399" s="21">
        <v>0</v>
      </c>
      <c r="M399" s="6" t="s">
        <v>23</v>
      </c>
    </row>
    <row r="400" spans="1:13">
      <c r="A400" s="21">
        <f>COUNTA($A$3:A399)</f>
        <v>181</v>
      </c>
      <c r="B400" s="22">
        <f t="shared" si="6"/>
        <v>45940</v>
      </c>
      <c r="C400" s="21" t="s">
        <v>15</v>
      </c>
      <c r="D400" s="21" t="s">
        <v>917</v>
      </c>
      <c r="E400" s="21" t="s">
        <v>918</v>
      </c>
      <c r="F400" s="21" t="s">
        <v>919</v>
      </c>
      <c r="G400" s="21" t="s">
        <v>19</v>
      </c>
      <c r="H400" s="21" t="s">
        <v>920</v>
      </c>
      <c r="I400" s="21" t="s">
        <v>921</v>
      </c>
      <c r="J400" s="21" t="s">
        <v>29</v>
      </c>
      <c r="K400" s="21">
        <v>13049.01</v>
      </c>
      <c r="L400" s="21">
        <v>0</v>
      </c>
      <c r="M400" s="6" t="s">
        <v>23</v>
      </c>
    </row>
    <row r="401" spans="1:13">
      <c r="A401" s="21"/>
      <c r="B401" s="22">
        <f t="shared" si="6"/>
        <v>45940</v>
      </c>
      <c r="C401" s="21" t="s">
        <v>15</v>
      </c>
      <c r="D401" s="21"/>
      <c r="E401" s="21"/>
      <c r="F401" s="21"/>
      <c r="G401" s="21" t="s">
        <v>19</v>
      </c>
      <c r="H401" s="21"/>
      <c r="I401" s="21"/>
      <c r="J401" s="21" t="s">
        <v>77</v>
      </c>
      <c r="K401" s="21">
        <v>152280</v>
      </c>
      <c r="L401" s="21">
        <v>0</v>
      </c>
      <c r="M401" s="6" t="s">
        <v>23</v>
      </c>
    </row>
    <row r="402" spans="1:13">
      <c r="A402" s="21"/>
      <c r="B402" s="22">
        <f t="shared" si="6"/>
        <v>45940</v>
      </c>
      <c r="C402" s="21" t="s">
        <v>15</v>
      </c>
      <c r="D402" s="21"/>
      <c r="E402" s="21"/>
      <c r="F402" s="21"/>
      <c r="G402" s="21" t="s">
        <v>19</v>
      </c>
      <c r="H402" s="21"/>
      <c r="I402" s="21"/>
      <c r="J402" s="21" t="s">
        <v>30</v>
      </c>
      <c r="K402" s="21">
        <v>152585.43</v>
      </c>
      <c r="L402" s="21">
        <v>0</v>
      </c>
      <c r="M402" s="6" t="s">
        <v>23</v>
      </c>
    </row>
    <row r="403" spans="1:13">
      <c r="A403" s="21">
        <f>COUNTA($A$3:A402)</f>
        <v>182</v>
      </c>
      <c r="B403" s="22">
        <f t="shared" si="6"/>
        <v>45940</v>
      </c>
      <c r="C403" s="21" t="s">
        <v>15</v>
      </c>
      <c r="D403" s="21" t="s">
        <v>922</v>
      </c>
      <c r="E403" s="21" t="s">
        <v>923</v>
      </c>
      <c r="F403" s="21" t="s">
        <v>924</v>
      </c>
      <c r="G403" s="21" t="s">
        <v>19</v>
      </c>
      <c r="H403" s="21" t="s">
        <v>925</v>
      </c>
      <c r="I403" s="21" t="s">
        <v>926</v>
      </c>
      <c r="J403" s="21" t="s">
        <v>30</v>
      </c>
      <c r="K403" s="21">
        <v>3773.58</v>
      </c>
      <c r="L403" s="21">
        <v>0</v>
      </c>
      <c r="M403" s="6" t="s">
        <v>23</v>
      </c>
    </row>
    <row r="404" spans="1:13">
      <c r="A404" s="21">
        <f>COUNTA($A$3:A403)</f>
        <v>183</v>
      </c>
      <c r="B404" s="22">
        <f t="shared" si="6"/>
        <v>45940</v>
      </c>
      <c r="C404" s="21" t="s">
        <v>15</v>
      </c>
      <c r="D404" s="21" t="s">
        <v>927</v>
      </c>
      <c r="E404" s="21" t="s">
        <v>928</v>
      </c>
      <c r="F404" s="21" t="s">
        <v>929</v>
      </c>
      <c r="G404" s="21" t="s">
        <v>19</v>
      </c>
      <c r="H404" s="21" t="s">
        <v>930</v>
      </c>
      <c r="I404" s="21" t="s">
        <v>931</v>
      </c>
      <c r="J404" s="21" t="s">
        <v>29</v>
      </c>
      <c r="K404" s="21">
        <v>352.73</v>
      </c>
      <c r="L404" s="21">
        <v>0</v>
      </c>
      <c r="M404" s="6" t="s">
        <v>23</v>
      </c>
    </row>
    <row r="405" spans="1:13">
      <c r="A405" s="21"/>
      <c r="B405" s="22">
        <f t="shared" si="6"/>
        <v>45940</v>
      </c>
      <c r="C405" s="21" t="s">
        <v>15</v>
      </c>
      <c r="D405" s="21"/>
      <c r="E405" s="21"/>
      <c r="F405" s="21"/>
      <c r="G405" s="21" t="s">
        <v>19</v>
      </c>
      <c r="H405" s="21"/>
      <c r="I405" s="21"/>
      <c r="J405" s="21" t="s">
        <v>77</v>
      </c>
      <c r="K405" s="21">
        <v>809.08</v>
      </c>
      <c r="L405" s="21">
        <v>0</v>
      </c>
      <c r="M405" s="6" t="s">
        <v>23</v>
      </c>
    </row>
    <row r="406" spans="1:13">
      <c r="A406" s="21"/>
      <c r="B406" s="22">
        <f t="shared" si="6"/>
        <v>45940</v>
      </c>
      <c r="C406" s="21" t="s">
        <v>15</v>
      </c>
      <c r="D406" s="21"/>
      <c r="E406" s="21"/>
      <c r="F406" s="21"/>
      <c r="G406" s="21" t="s">
        <v>19</v>
      </c>
      <c r="H406" s="21"/>
      <c r="I406" s="21"/>
      <c r="J406" s="21" t="s">
        <v>30</v>
      </c>
      <c r="K406" s="21">
        <v>29818.86</v>
      </c>
      <c r="L406" s="21">
        <v>0</v>
      </c>
      <c r="M406" s="6" t="s">
        <v>23</v>
      </c>
    </row>
    <row r="407" spans="1:13">
      <c r="A407" s="21">
        <f>COUNTA($A$3:A406)</f>
        <v>184</v>
      </c>
      <c r="B407" s="22">
        <f t="shared" si="6"/>
        <v>45940</v>
      </c>
      <c r="C407" s="21" t="s">
        <v>15</v>
      </c>
      <c r="D407" s="21" t="s">
        <v>932</v>
      </c>
      <c r="E407" s="21" t="s">
        <v>933</v>
      </c>
      <c r="F407" s="21" t="s">
        <v>934</v>
      </c>
      <c r="G407" s="21" t="s">
        <v>19</v>
      </c>
      <c r="H407" s="21" t="s">
        <v>638</v>
      </c>
      <c r="I407" s="21" t="s">
        <v>935</v>
      </c>
      <c r="J407" s="21" t="s">
        <v>29</v>
      </c>
      <c r="K407" s="21">
        <v>634.51</v>
      </c>
      <c r="L407" s="21">
        <v>0</v>
      </c>
      <c r="M407" s="6" t="s">
        <v>23</v>
      </c>
    </row>
    <row r="408" spans="1:13">
      <c r="A408" s="21"/>
      <c r="B408" s="22">
        <f t="shared" si="6"/>
        <v>45940</v>
      </c>
      <c r="C408" s="21" t="s">
        <v>15</v>
      </c>
      <c r="D408" s="21"/>
      <c r="E408" s="21"/>
      <c r="F408" s="21"/>
      <c r="G408" s="21" t="s">
        <v>19</v>
      </c>
      <c r="H408" s="21"/>
      <c r="I408" s="21"/>
      <c r="J408" s="21" t="s">
        <v>77</v>
      </c>
      <c r="K408" s="21">
        <v>440.05</v>
      </c>
      <c r="L408" s="21">
        <v>0</v>
      </c>
      <c r="M408" s="6" t="s">
        <v>23</v>
      </c>
    </row>
    <row r="409" spans="1:13">
      <c r="A409" s="21">
        <f>COUNTA($A$3:A408)</f>
        <v>185</v>
      </c>
      <c r="B409" s="22">
        <f t="shared" si="6"/>
        <v>45940</v>
      </c>
      <c r="C409" s="21" t="s">
        <v>15</v>
      </c>
      <c r="D409" s="21" t="s">
        <v>936</v>
      </c>
      <c r="E409" s="21" t="s">
        <v>937</v>
      </c>
      <c r="F409" s="21" t="s">
        <v>938</v>
      </c>
      <c r="G409" s="21" t="s">
        <v>19</v>
      </c>
      <c r="H409" s="21" t="s">
        <v>939</v>
      </c>
      <c r="I409" s="21" t="s">
        <v>940</v>
      </c>
      <c r="J409" s="21" t="s">
        <v>77</v>
      </c>
      <c r="K409" s="21">
        <v>11229.69</v>
      </c>
      <c r="L409" s="21">
        <v>0</v>
      </c>
      <c r="M409" s="6" t="s">
        <v>23</v>
      </c>
    </row>
    <row r="410" spans="1:13">
      <c r="A410" s="21">
        <f>COUNTA($A$3:A409)</f>
        <v>186</v>
      </c>
      <c r="B410" s="22">
        <f t="shared" si="6"/>
        <v>45940</v>
      </c>
      <c r="C410" s="21" t="s">
        <v>15</v>
      </c>
      <c r="D410" s="21" t="s">
        <v>941</v>
      </c>
      <c r="E410" s="21" t="s">
        <v>942</v>
      </c>
      <c r="F410" s="21" t="s">
        <v>943</v>
      </c>
      <c r="G410" s="21" t="s">
        <v>19</v>
      </c>
      <c r="H410" s="21" t="s">
        <v>944</v>
      </c>
      <c r="I410" s="21" t="s">
        <v>945</v>
      </c>
      <c r="J410" s="21" t="s">
        <v>29</v>
      </c>
      <c r="K410" s="21">
        <v>1.25</v>
      </c>
      <c r="L410" s="21">
        <v>1.25</v>
      </c>
      <c r="M410" s="6" t="s">
        <v>23</v>
      </c>
    </row>
    <row r="411" spans="1:13">
      <c r="A411" s="21"/>
      <c r="B411" s="22">
        <f t="shared" si="6"/>
        <v>45940</v>
      </c>
      <c r="C411" s="21" t="s">
        <v>15</v>
      </c>
      <c r="D411" s="21"/>
      <c r="E411" s="21"/>
      <c r="F411" s="21"/>
      <c r="G411" s="21" t="s">
        <v>19</v>
      </c>
      <c r="H411" s="21"/>
      <c r="I411" s="21"/>
      <c r="J411" s="21" t="s">
        <v>30</v>
      </c>
      <c r="K411" s="21">
        <v>35.88</v>
      </c>
      <c r="L411" s="21">
        <v>35.88</v>
      </c>
      <c r="M411" s="6" t="s">
        <v>23</v>
      </c>
    </row>
    <row r="412" spans="1:13">
      <c r="A412" s="21">
        <f>COUNTA($A$3:A411)</f>
        <v>187</v>
      </c>
      <c r="B412" s="22">
        <f t="shared" si="6"/>
        <v>45940</v>
      </c>
      <c r="C412" s="21" t="s">
        <v>15</v>
      </c>
      <c r="D412" s="21" t="s">
        <v>946</v>
      </c>
      <c r="E412" s="21" t="s">
        <v>947</v>
      </c>
      <c r="F412" s="21" t="s">
        <v>948</v>
      </c>
      <c r="G412" s="21" t="s">
        <v>19</v>
      </c>
      <c r="H412" s="21" t="s">
        <v>949</v>
      </c>
      <c r="I412" s="21" t="s">
        <v>950</v>
      </c>
      <c r="J412" s="21" t="s">
        <v>29</v>
      </c>
      <c r="K412" s="21">
        <v>24845.33</v>
      </c>
      <c r="L412" s="21">
        <v>0</v>
      </c>
      <c r="M412" s="6" t="s">
        <v>23</v>
      </c>
    </row>
    <row r="413" spans="1:13">
      <c r="A413" s="21"/>
      <c r="B413" s="22">
        <f t="shared" si="6"/>
        <v>45940</v>
      </c>
      <c r="C413" s="21" t="s">
        <v>15</v>
      </c>
      <c r="D413" s="21"/>
      <c r="E413" s="21"/>
      <c r="F413" s="21"/>
      <c r="G413" s="21" t="s">
        <v>19</v>
      </c>
      <c r="H413" s="21"/>
      <c r="I413" s="21"/>
      <c r="J413" s="21" t="s">
        <v>30</v>
      </c>
      <c r="K413" s="21">
        <v>278365.48</v>
      </c>
      <c r="L413" s="21">
        <v>0</v>
      </c>
      <c r="M413" s="6" t="s">
        <v>23</v>
      </c>
    </row>
    <row r="414" spans="1:13">
      <c r="A414" s="21">
        <f>COUNTA($A$3:A413)</f>
        <v>188</v>
      </c>
      <c r="B414" s="22">
        <f t="shared" si="6"/>
        <v>45940</v>
      </c>
      <c r="C414" s="21" t="s">
        <v>15</v>
      </c>
      <c r="D414" s="21" t="s">
        <v>951</v>
      </c>
      <c r="E414" s="21" t="s">
        <v>952</v>
      </c>
      <c r="F414" s="21" t="s">
        <v>953</v>
      </c>
      <c r="G414" s="21" t="s">
        <v>19</v>
      </c>
      <c r="H414" s="21" t="s">
        <v>954</v>
      </c>
      <c r="I414" s="21" t="s">
        <v>955</v>
      </c>
      <c r="J414" s="21" t="s">
        <v>77</v>
      </c>
      <c r="K414" s="21">
        <v>71947.69</v>
      </c>
      <c r="L414" s="21">
        <v>0</v>
      </c>
      <c r="M414" s="6" t="s">
        <v>23</v>
      </c>
    </row>
    <row r="415" spans="1:13">
      <c r="A415" s="21">
        <f>COUNTA($A$3:A414)</f>
        <v>189</v>
      </c>
      <c r="B415" s="22">
        <f t="shared" si="6"/>
        <v>45940</v>
      </c>
      <c r="C415" s="21" t="s">
        <v>15</v>
      </c>
      <c r="D415" s="21" t="s">
        <v>956</v>
      </c>
      <c r="E415" s="21" t="s">
        <v>957</v>
      </c>
      <c r="F415" s="21" t="s">
        <v>958</v>
      </c>
      <c r="G415" s="21" t="s">
        <v>19</v>
      </c>
      <c r="H415" s="21" t="s">
        <v>959</v>
      </c>
      <c r="I415" s="21" t="s">
        <v>960</v>
      </c>
      <c r="J415" s="21" t="s">
        <v>29</v>
      </c>
      <c r="K415" s="21">
        <v>45921.33</v>
      </c>
      <c r="L415" s="21">
        <v>0</v>
      </c>
      <c r="M415" s="6" t="s">
        <v>23</v>
      </c>
    </row>
    <row r="416" spans="1:13">
      <c r="A416" s="21">
        <f>COUNTA($A$3:A415)</f>
        <v>190</v>
      </c>
      <c r="B416" s="22">
        <f t="shared" si="6"/>
        <v>45940</v>
      </c>
      <c r="C416" s="21" t="s">
        <v>15</v>
      </c>
      <c r="D416" s="21" t="s">
        <v>961</v>
      </c>
      <c r="E416" s="21" t="s">
        <v>962</v>
      </c>
      <c r="F416" s="21" t="s">
        <v>963</v>
      </c>
      <c r="G416" s="21" t="s">
        <v>19</v>
      </c>
      <c r="H416" s="21" t="s">
        <v>964</v>
      </c>
      <c r="I416" s="21" t="s">
        <v>965</v>
      </c>
      <c r="J416" s="21" t="s">
        <v>29</v>
      </c>
      <c r="K416" s="21">
        <v>1097</v>
      </c>
      <c r="L416" s="21">
        <v>0</v>
      </c>
      <c r="M416" s="6" t="s">
        <v>23</v>
      </c>
    </row>
    <row r="417" spans="1:13">
      <c r="A417" s="21"/>
      <c r="B417" s="22">
        <f t="shared" si="6"/>
        <v>45940</v>
      </c>
      <c r="C417" s="21" t="s">
        <v>15</v>
      </c>
      <c r="D417" s="21"/>
      <c r="E417" s="21"/>
      <c r="F417" s="21"/>
      <c r="G417" s="21" t="s">
        <v>19</v>
      </c>
      <c r="H417" s="21"/>
      <c r="I417" s="21"/>
      <c r="J417" s="21" t="s">
        <v>36</v>
      </c>
      <c r="K417" s="21">
        <v>236.66</v>
      </c>
      <c r="L417" s="21">
        <v>0</v>
      </c>
      <c r="M417" s="6" t="s">
        <v>23</v>
      </c>
    </row>
    <row r="418" spans="1:13">
      <c r="A418" s="21"/>
      <c r="B418" s="22">
        <f t="shared" si="6"/>
        <v>45940</v>
      </c>
      <c r="C418" s="21" t="s">
        <v>15</v>
      </c>
      <c r="D418" s="21"/>
      <c r="E418" s="21"/>
      <c r="F418" s="21"/>
      <c r="G418" s="21" t="s">
        <v>19</v>
      </c>
      <c r="H418" s="21"/>
      <c r="I418" s="21"/>
      <c r="J418" s="21" t="s">
        <v>30</v>
      </c>
      <c r="K418" s="21">
        <v>31343.03</v>
      </c>
      <c r="L418" s="21">
        <v>0</v>
      </c>
      <c r="M418" s="6" t="s">
        <v>23</v>
      </c>
    </row>
    <row r="419" spans="1:13">
      <c r="A419" s="21">
        <f>COUNTA($A$3:A418)</f>
        <v>191</v>
      </c>
      <c r="B419" s="22">
        <f t="shared" si="6"/>
        <v>45940</v>
      </c>
      <c r="C419" s="21" t="s">
        <v>15</v>
      </c>
      <c r="D419" s="21" t="s">
        <v>966</v>
      </c>
      <c r="E419" s="21" t="s">
        <v>967</v>
      </c>
      <c r="F419" s="21" t="s">
        <v>968</v>
      </c>
      <c r="G419" s="21" t="s">
        <v>19</v>
      </c>
      <c r="H419" s="21" t="s">
        <v>969</v>
      </c>
      <c r="I419" s="21" t="s">
        <v>970</v>
      </c>
      <c r="J419" s="21" t="s">
        <v>29</v>
      </c>
      <c r="K419" s="21">
        <v>2751.39</v>
      </c>
      <c r="L419" s="21">
        <v>0</v>
      </c>
      <c r="M419" s="6" t="s">
        <v>23</v>
      </c>
    </row>
    <row r="420" spans="1:13">
      <c r="A420" s="21"/>
      <c r="B420" s="22">
        <f t="shared" si="6"/>
        <v>45940</v>
      </c>
      <c r="C420" s="21" t="s">
        <v>15</v>
      </c>
      <c r="D420" s="21"/>
      <c r="E420" s="21"/>
      <c r="F420" s="21"/>
      <c r="G420" s="21" t="s">
        <v>19</v>
      </c>
      <c r="H420" s="21"/>
      <c r="I420" s="21"/>
      <c r="J420" s="21" t="s">
        <v>30</v>
      </c>
      <c r="K420" s="21">
        <v>39305.61</v>
      </c>
      <c r="L420" s="21">
        <v>0</v>
      </c>
      <c r="M420" s="6" t="s">
        <v>23</v>
      </c>
    </row>
    <row r="421" spans="1:13">
      <c r="A421" s="21">
        <f>COUNTA($A$3:A420)</f>
        <v>192</v>
      </c>
      <c r="B421" s="22">
        <f t="shared" si="6"/>
        <v>45940</v>
      </c>
      <c r="C421" s="21" t="s">
        <v>15</v>
      </c>
      <c r="D421" s="21" t="s">
        <v>971</v>
      </c>
      <c r="E421" s="21" t="s">
        <v>972</v>
      </c>
      <c r="F421" s="21" t="s">
        <v>973</v>
      </c>
      <c r="G421" s="21" t="s">
        <v>19</v>
      </c>
      <c r="H421" s="21" t="s">
        <v>974</v>
      </c>
      <c r="I421" s="21" t="s">
        <v>975</v>
      </c>
      <c r="J421" s="21" t="s">
        <v>30</v>
      </c>
      <c r="K421" s="21">
        <v>75323.57</v>
      </c>
      <c r="L421" s="21">
        <v>0</v>
      </c>
      <c r="M421" s="6" t="s">
        <v>23</v>
      </c>
    </row>
    <row r="422" spans="1:13">
      <c r="A422" s="21">
        <f>COUNTA($A$3:A421)</f>
        <v>193</v>
      </c>
      <c r="B422" s="22">
        <f t="shared" si="6"/>
        <v>45940</v>
      </c>
      <c r="C422" s="21" t="s">
        <v>15</v>
      </c>
      <c r="D422" s="21" t="s">
        <v>976</v>
      </c>
      <c r="E422" s="21" t="s">
        <v>977</v>
      </c>
      <c r="F422" s="21" t="s">
        <v>978</v>
      </c>
      <c r="G422" s="21" t="s">
        <v>19</v>
      </c>
      <c r="H422" s="21" t="s">
        <v>979</v>
      </c>
      <c r="I422" s="21" t="s">
        <v>980</v>
      </c>
      <c r="J422" s="21" t="s">
        <v>29</v>
      </c>
      <c r="K422" s="21">
        <v>288.99</v>
      </c>
      <c r="L422" s="21">
        <v>0</v>
      </c>
      <c r="M422" s="6" t="s">
        <v>23</v>
      </c>
    </row>
    <row r="423" spans="1:13">
      <c r="A423" s="21"/>
      <c r="B423" s="22">
        <f t="shared" si="6"/>
        <v>45940</v>
      </c>
      <c r="C423" s="21" t="s">
        <v>15</v>
      </c>
      <c r="D423" s="21"/>
      <c r="E423" s="21"/>
      <c r="F423" s="21"/>
      <c r="G423" s="21" t="s">
        <v>19</v>
      </c>
      <c r="H423" s="21"/>
      <c r="I423" s="21"/>
      <c r="J423" s="21" t="s">
        <v>30</v>
      </c>
      <c r="K423" s="21">
        <v>51157.91</v>
      </c>
      <c r="L423" s="21">
        <v>0</v>
      </c>
      <c r="M423" s="6" t="s">
        <v>23</v>
      </c>
    </row>
    <row r="424" spans="1:13">
      <c r="A424" s="21">
        <f>COUNTA($A$3:A423)</f>
        <v>194</v>
      </c>
      <c r="B424" s="22">
        <f t="shared" si="6"/>
        <v>45940</v>
      </c>
      <c r="C424" s="21" t="s">
        <v>15</v>
      </c>
      <c r="D424" s="21" t="s">
        <v>981</v>
      </c>
      <c r="E424" s="21" t="s">
        <v>982</v>
      </c>
      <c r="F424" s="21" t="s">
        <v>983</v>
      </c>
      <c r="G424" s="21" t="s">
        <v>19</v>
      </c>
      <c r="H424" s="21" t="s">
        <v>984</v>
      </c>
      <c r="I424" s="21" t="s">
        <v>985</v>
      </c>
      <c r="J424" s="21" t="s">
        <v>77</v>
      </c>
      <c r="K424" s="21">
        <v>484312.94</v>
      </c>
      <c r="L424" s="21">
        <v>0</v>
      </c>
      <c r="M424" s="6" t="s">
        <v>23</v>
      </c>
    </row>
    <row r="425" spans="1:13">
      <c r="A425" s="21">
        <f>COUNTA($A$3:A424)</f>
        <v>195</v>
      </c>
      <c r="B425" s="22">
        <f t="shared" si="6"/>
        <v>45940</v>
      </c>
      <c r="C425" s="21" t="s">
        <v>15</v>
      </c>
      <c r="D425" s="21" t="s">
        <v>986</v>
      </c>
      <c r="E425" s="21" t="s">
        <v>987</v>
      </c>
      <c r="F425" s="21" t="s">
        <v>988</v>
      </c>
      <c r="G425" s="21" t="s">
        <v>19</v>
      </c>
      <c r="H425" s="21" t="s">
        <v>989</v>
      </c>
      <c r="I425" s="21" t="s">
        <v>990</v>
      </c>
      <c r="J425" s="21" t="s">
        <v>29</v>
      </c>
      <c r="K425" s="21">
        <v>6752.01</v>
      </c>
      <c r="L425" s="21">
        <v>0</v>
      </c>
      <c r="M425" s="6" t="s">
        <v>23</v>
      </c>
    </row>
    <row r="426" spans="1:13">
      <c r="A426" s="21"/>
      <c r="B426" s="22">
        <f t="shared" si="6"/>
        <v>45940</v>
      </c>
      <c r="C426" s="21" t="s">
        <v>15</v>
      </c>
      <c r="D426" s="21"/>
      <c r="E426" s="21"/>
      <c r="F426" s="21"/>
      <c r="G426" s="21" t="s">
        <v>19</v>
      </c>
      <c r="H426" s="21"/>
      <c r="I426" s="21"/>
      <c r="J426" s="21" t="s">
        <v>77</v>
      </c>
      <c r="K426" s="21">
        <v>27127.6</v>
      </c>
      <c r="L426" s="21">
        <v>0</v>
      </c>
      <c r="M426" s="6" t="s">
        <v>23</v>
      </c>
    </row>
    <row r="427" spans="1:13">
      <c r="A427" s="21"/>
      <c r="B427" s="22">
        <f t="shared" si="6"/>
        <v>45940</v>
      </c>
      <c r="C427" s="21" t="s">
        <v>15</v>
      </c>
      <c r="D427" s="21"/>
      <c r="E427" s="21"/>
      <c r="F427" s="21"/>
      <c r="G427" s="21" t="s">
        <v>19</v>
      </c>
      <c r="H427" s="21"/>
      <c r="I427" s="21"/>
      <c r="J427" s="21" t="s">
        <v>30</v>
      </c>
      <c r="K427" s="21">
        <v>192846.07</v>
      </c>
      <c r="L427" s="21">
        <v>0</v>
      </c>
      <c r="M427" s="6" t="s">
        <v>23</v>
      </c>
    </row>
    <row r="428" spans="1:13">
      <c r="A428" s="21">
        <f>COUNTA($A$3:A427)</f>
        <v>196</v>
      </c>
      <c r="B428" s="22">
        <f t="shared" si="6"/>
        <v>45940</v>
      </c>
      <c r="C428" s="21" t="s">
        <v>15</v>
      </c>
      <c r="D428" s="21" t="s">
        <v>991</v>
      </c>
      <c r="E428" s="21" t="s">
        <v>992</v>
      </c>
      <c r="F428" s="21" t="s">
        <v>665</v>
      </c>
      <c r="G428" s="21" t="s">
        <v>19</v>
      </c>
      <c r="H428" s="21" t="s">
        <v>666</v>
      </c>
      <c r="I428" s="21" t="s">
        <v>993</v>
      </c>
      <c r="J428" s="21" t="s">
        <v>30</v>
      </c>
      <c r="K428" s="21">
        <v>765872.78</v>
      </c>
      <c r="L428" s="21">
        <v>0</v>
      </c>
      <c r="M428" s="6" t="s">
        <v>23</v>
      </c>
    </row>
    <row r="429" spans="1:13">
      <c r="A429" s="21">
        <f>COUNTA($A$3:A428)</f>
        <v>197</v>
      </c>
      <c r="B429" s="22">
        <f t="shared" si="6"/>
        <v>45940</v>
      </c>
      <c r="C429" s="21" t="s">
        <v>15</v>
      </c>
      <c r="D429" s="21" t="s">
        <v>994</v>
      </c>
      <c r="E429" s="21" t="s">
        <v>995</v>
      </c>
      <c r="F429" s="21" t="s">
        <v>996</v>
      </c>
      <c r="G429" s="21" t="s">
        <v>19</v>
      </c>
      <c r="H429" s="21" t="s">
        <v>997</v>
      </c>
      <c r="I429" s="21" t="s">
        <v>998</v>
      </c>
      <c r="J429" s="21" t="s">
        <v>29</v>
      </c>
      <c r="K429" s="21">
        <v>352.72</v>
      </c>
      <c r="L429" s="21">
        <v>0</v>
      </c>
      <c r="M429" s="6" t="s">
        <v>23</v>
      </c>
    </row>
    <row r="430" spans="1:13">
      <c r="A430" s="21"/>
      <c r="B430" s="22">
        <f t="shared" si="6"/>
        <v>45940</v>
      </c>
      <c r="C430" s="21" t="s">
        <v>15</v>
      </c>
      <c r="D430" s="21"/>
      <c r="E430" s="21"/>
      <c r="F430" s="21"/>
      <c r="G430" s="21" t="s">
        <v>19</v>
      </c>
      <c r="H430" s="21"/>
      <c r="I430" s="21"/>
      <c r="J430" s="21" t="s">
        <v>30</v>
      </c>
      <c r="K430" s="21">
        <v>46603.7</v>
      </c>
      <c r="L430" s="21">
        <v>0</v>
      </c>
      <c r="M430" s="6" t="s">
        <v>23</v>
      </c>
    </row>
    <row r="431" spans="1:13">
      <c r="A431" s="21">
        <f>COUNTA($A$3:A430)</f>
        <v>198</v>
      </c>
      <c r="B431" s="22">
        <f t="shared" si="6"/>
        <v>45940</v>
      </c>
      <c r="C431" s="21" t="s">
        <v>15</v>
      </c>
      <c r="D431" s="21" t="s">
        <v>999</v>
      </c>
      <c r="E431" s="21" t="s">
        <v>1000</v>
      </c>
      <c r="F431" s="21" t="s">
        <v>1001</v>
      </c>
      <c r="G431" s="21" t="s">
        <v>19</v>
      </c>
      <c r="H431" s="21" t="s">
        <v>1002</v>
      </c>
      <c r="I431" s="21" t="s">
        <v>1003</v>
      </c>
      <c r="J431" s="21" t="s">
        <v>29</v>
      </c>
      <c r="K431" s="21">
        <v>40.14</v>
      </c>
      <c r="L431" s="21">
        <v>40.14</v>
      </c>
      <c r="M431" s="6" t="s">
        <v>23</v>
      </c>
    </row>
    <row r="432" spans="1:13">
      <c r="A432" s="21"/>
      <c r="B432" s="22">
        <f t="shared" si="6"/>
        <v>45940</v>
      </c>
      <c r="C432" s="21" t="s">
        <v>15</v>
      </c>
      <c r="D432" s="21"/>
      <c r="E432" s="21"/>
      <c r="F432" s="21"/>
      <c r="G432" s="21" t="s">
        <v>19</v>
      </c>
      <c r="H432" s="21"/>
      <c r="I432" s="21"/>
      <c r="J432" s="21" t="s">
        <v>30</v>
      </c>
      <c r="K432" s="21">
        <v>1146.79</v>
      </c>
      <c r="L432" s="21">
        <v>1146.79</v>
      </c>
      <c r="M432" s="6" t="s">
        <v>23</v>
      </c>
    </row>
    <row r="433" spans="1:13">
      <c r="A433" s="21">
        <f>COUNTA($A$3:A432)</f>
        <v>199</v>
      </c>
      <c r="B433" s="22">
        <f t="shared" si="6"/>
        <v>45940</v>
      </c>
      <c r="C433" s="21" t="s">
        <v>15</v>
      </c>
      <c r="D433" s="21" t="s">
        <v>1004</v>
      </c>
      <c r="E433" s="21" t="s">
        <v>1005</v>
      </c>
      <c r="F433" s="21" t="s">
        <v>1006</v>
      </c>
      <c r="G433" s="21" t="s">
        <v>19</v>
      </c>
      <c r="H433" s="21" t="s">
        <v>1007</v>
      </c>
      <c r="I433" s="21" t="s">
        <v>1008</v>
      </c>
      <c r="J433" s="21" t="s">
        <v>29</v>
      </c>
      <c r="K433" s="21">
        <v>2745.97</v>
      </c>
      <c r="L433" s="21">
        <v>2745.97</v>
      </c>
      <c r="M433" s="6" t="s">
        <v>23</v>
      </c>
    </row>
    <row r="434" spans="1:13">
      <c r="A434" s="21">
        <f>COUNTA($A$3:A433)</f>
        <v>200</v>
      </c>
      <c r="B434" s="22">
        <f t="shared" si="6"/>
        <v>45940</v>
      </c>
      <c r="C434" s="21" t="s">
        <v>15</v>
      </c>
      <c r="D434" s="21" t="s">
        <v>1009</v>
      </c>
      <c r="E434" s="21" t="s">
        <v>1010</v>
      </c>
      <c r="F434" s="21" t="s">
        <v>1011</v>
      </c>
      <c r="G434" s="21" t="s">
        <v>19</v>
      </c>
      <c r="H434" s="21" t="s">
        <v>1012</v>
      </c>
      <c r="I434" s="21" t="s">
        <v>1013</v>
      </c>
      <c r="J434" s="21" t="s">
        <v>77</v>
      </c>
      <c r="K434" s="21">
        <v>15892.81</v>
      </c>
      <c r="L434" s="21">
        <v>0</v>
      </c>
      <c r="M434" s="6" t="s">
        <v>23</v>
      </c>
    </row>
    <row r="435" spans="1:13">
      <c r="A435" s="21">
        <f>COUNTA($A$3:A434)</f>
        <v>201</v>
      </c>
      <c r="B435" s="22">
        <f t="shared" si="6"/>
        <v>45940</v>
      </c>
      <c r="C435" s="21" t="s">
        <v>15</v>
      </c>
      <c r="D435" s="21" t="s">
        <v>1014</v>
      </c>
      <c r="E435" s="21" t="s">
        <v>1015</v>
      </c>
      <c r="F435" s="21" t="s">
        <v>1016</v>
      </c>
      <c r="G435" s="21" t="s">
        <v>19</v>
      </c>
      <c r="H435" s="21" t="s">
        <v>1017</v>
      </c>
      <c r="I435" s="21" t="s">
        <v>1018</v>
      </c>
      <c r="J435" s="21" t="s">
        <v>30</v>
      </c>
      <c r="K435" s="21">
        <v>10891.46</v>
      </c>
      <c r="L435" s="21">
        <v>0</v>
      </c>
      <c r="M435" s="6" t="s">
        <v>23</v>
      </c>
    </row>
    <row r="436" spans="1:13">
      <c r="A436" s="21">
        <f>COUNTA($A$3:A435)</f>
        <v>202</v>
      </c>
      <c r="B436" s="22">
        <f t="shared" si="6"/>
        <v>45940</v>
      </c>
      <c r="C436" s="21" t="s">
        <v>15</v>
      </c>
      <c r="D436" s="21" t="s">
        <v>1019</v>
      </c>
      <c r="E436" s="21" t="s">
        <v>1020</v>
      </c>
      <c r="F436" s="21" t="s">
        <v>1021</v>
      </c>
      <c r="G436" s="21" t="s">
        <v>19</v>
      </c>
      <c r="H436" s="21" t="s">
        <v>1022</v>
      </c>
      <c r="I436" s="21" t="s">
        <v>1023</v>
      </c>
      <c r="J436" s="21" t="s">
        <v>29</v>
      </c>
      <c r="K436" s="21">
        <v>10513.07</v>
      </c>
      <c r="L436" s="21">
        <v>0</v>
      </c>
      <c r="M436" s="6" t="s">
        <v>23</v>
      </c>
    </row>
    <row r="437" spans="1:13">
      <c r="A437" s="21"/>
      <c r="B437" s="22">
        <f t="shared" si="6"/>
        <v>45940</v>
      </c>
      <c r="C437" s="21" t="s">
        <v>15</v>
      </c>
      <c r="D437" s="21"/>
      <c r="E437" s="21"/>
      <c r="F437" s="21"/>
      <c r="G437" s="21" t="s">
        <v>19</v>
      </c>
      <c r="H437" s="21"/>
      <c r="I437" s="21"/>
      <c r="J437" s="21" t="s">
        <v>77</v>
      </c>
      <c r="K437" s="21">
        <v>19037.38</v>
      </c>
      <c r="L437" s="21">
        <v>0</v>
      </c>
      <c r="M437" s="6" t="s">
        <v>23</v>
      </c>
    </row>
    <row r="438" spans="1:13">
      <c r="A438" s="21"/>
      <c r="B438" s="22">
        <f t="shared" si="6"/>
        <v>45940</v>
      </c>
      <c r="C438" s="21" t="s">
        <v>15</v>
      </c>
      <c r="D438" s="21"/>
      <c r="E438" s="21"/>
      <c r="F438" s="21"/>
      <c r="G438" s="21" t="s">
        <v>19</v>
      </c>
      <c r="H438" s="21"/>
      <c r="I438" s="21"/>
      <c r="J438" s="21" t="s">
        <v>30</v>
      </c>
      <c r="K438" s="21">
        <v>323347.28</v>
      </c>
      <c r="L438" s="21">
        <v>0</v>
      </c>
      <c r="M438" s="6" t="s">
        <v>23</v>
      </c>
    </row>
    <row r="439" spans="1:13">
      <c r="A439" s="21">
        <f>COUNTA($A$3:A438)</f>
        <v>203</v>
      </c>
      <c r="B439" s="22">
        <f t="shared" si="6"/>
        <v>45940</v>
      </c>
      <c r="C439" s="21" t="s">
        <v>15</v>
      </c>
      <c r="D439" s="21" t="s">
        <v>1024</v>
      </c>
      <c r="E439" s="21" t="s">
        <v>1025</v>
      </c>
      <c r="F439" s="21" t="s">
        <v>1026</v>
      </c>
      <c r="G439" s="21" t="s">
        <v>19</v>
      </c>
      <c r="H439" s="21" t="s">
        <v>1027</v>
      </c>
      <c r="I439" s="21" t="s">
        <v>1028</v>
      </c>
      <c r="J439" s="21" t="s">
        <v>29</v>
      </c>
      <c r="K439" s="21">
        <v>2022.6</v>
      </c>
      <c r="L439" s="21">
        <v>0</v>
      </c>
      <c r="M439" s="6" t="s">
        <v>23</v>
      </c>
    </row>
    <row r="440" spans="1:13">
      <c r="A440" s="21"/>
      <c r="B440" s="22">
        <f t="shared" si="6"/>
        <v>45940</v>
      </c>
      <c r="C440" s="21" t="s">
        <v>15</v>
      </c>
      <c r="D440" s="21"/>
      <c r="E440" s="21"/>
      <c r="F440" s="21"/>
      <c r="G440" s="21" t="s">
        <v>19</v>
      </c>
      <c r="H440" s="21"/>
      <c r="I440" s="21"/>
      <c r="J440" s="21" t="s">
        <v>30</v>
      </c>
      <c r="K440" s="21">
        <v>57330.9</v>
      </c>
      <c r="L440" s="21">
        <v>0</v>
      </c>
      <c r="M440" s="6" t="s">
        <v>23</v>
      </c>
    </row>
    <row r="441" spans="1:13">
      <c r="A441" s="21">
        <f>COUNTA($A$3:A440)</f>
        <v>204</v>
      </c>
      <c r="B441" s="22">
        <f t="shared" si="6"/>
        <v>45940</v>
      </c>
      <c r="C441" s="21" t="s">
        <v>15</v>
      </c>
      <c r="D441" s="21" t="s">
        <v>1029</v>
      </c>
      <c r="E441" s="21" t="s">
        <v>1030</v>
      </c>
      <c r="F441" s="21" t="s">
        <v>1031</v>
      </c>
      <c r="G441" s="21" t="s">
        <v>19</v>
      </c>
      <c r="H441" s="21" t="s">
        <v>1032</v>
      </c>
      <c r="I441" s="21" t="s">
        <v>1033</v>
      </c>
      <c r="J441" s="21" t="s">
        <v>29</v>
      </c>
      <c r="K441" s="21">
        <v>1183.01</v>
      </c>
      <c r="L441" s="21">
        <v>0</v>
      </c>
      <c r="M441" s="6" t="s">
        <v>23</v>
      </c>
    </row>
    <row r="442" spans="1:13">
      <c r="A442" s="21"/>
      <c r="B442" s="22">
        <f t="shared" si="6"/>
        <v>45940</v>
      </c>
      <c r="C442" s="21" t="s">
        <v>15</v>
      </c>
      <c r="D442" s="21"/>
      <c r="E442" s="21"/>
      <c r="F442" s="21"/>
      <c r="G442" s="21" t="s">
        <v>19</v>
      </c>
      <c r="H442" s="21"/>
      <c r="I442" s="21"/>
      <c r="J442" s="21" t="s">
        <v>30</v>
      </c>
      <c r="K442" s="21">
        <v>33800.38</v>
      </c>
      <c r="L442" s="21">
        <v>0</v>
      </c>
      <c r="M442" s="6" t="s">
        <v>23</v>
      </c>
    </row>
    <row r="443" spans="1:13">
      <c r="A443" s="21">
        <f>COUNTA($A$3:A442)</f>
        <v>205</v>
      </c>
      <c r="B443" s="22">
        <f t="shared" si="6"/>
        <v>45940</v>
      </c>
      <c r="C443" s="21" t="s">
        <v>15</v>
      </c>
      <c r="D443" s="21" t="s">
        <v>1034</v>
      </c>
      <c r="E443" s="21" t="s">
        <v>1035</v>
      </c>
      <c r="F443" s="21" t="s">
        <v>1036</v>
      </c>
      <c r="G443" s="21" t="s">
        <v>19</v>
      </c>
      <c r="H443" s="21" t="s">
        <v>1037</v>
      </c>
      <c r="I443" s="21" t="s">
        <v>1038</v>
      </c>
      <c r="J443" s="21" t="s">
        <v>29</v>
      </c>
      <c r="K443" s="21">
        <v>680.22</v>
      </c>
      <c r="L443" s="21">
        <v>680.22</v>
      </c>
      <c r="M443" s="6" t="s">
        <v>23</v>
      </c>
    </row>
    <row r="444" spans="1:13">
      <c r="A444" s="21"/>
      <c r="B444" s="22">
        <f t="shared" si="6"/>
        <v>45940</v>
      </c>
      <c r="C444" s="21" t="s">
        <v>15</v>
      </c>
      <c r="D444" s="21"/>
      <c r="E444" s="21"/>
      <c r="F444" s="21"/>
      <c r="G444" s="21" t="s">
        <v>19</v>
      </c>
      <c r="H444" s="21"/>
      <c r="I444" s="21"/>
      <c r="J444" s="21" t="s">
        <v>30</v>
      </c>
      <c r="K444" s="21">
        <v>19434.87</v>
      </c>
      <c r="L444" s="21">
        <v>19434.87</v>
      </c>
      <c r="M444" s="6" t="s">
        <v>23</v>
      </c>
    </row>
    <row r="445" spans="1:13">
      <c r="A445" s="21">
        <f>COUNTA($A$3:A444)</f>
        <v>206</v>
      </c>
      <c r="B445" s="22">
        <f t="shared" si="6"/>
        <v>45940</v>
      </c>
      <c r="C445" s="21" t="s">
        <v>15</v>
      </c>
      <c r="D445" s="21" t="s">
        <v>1039</v>
      </c>
      <c r="E445" s="21" t="s">
        <v>1040</v>
      </c>
      <c r="F445" s="21" t="s">
        <v>1041</v>
      </c>
      <c r="G445" s="21" t="s">
        <v>19</v>
      </c>
      <c r="H445" s="21" t="s">
        <v>1042</v>
      </c>
      <c r="I445" s="21" t="s">
        <v>1043</v>
      </c>
      <c r="J445" s="21" t="s">
        <v>30</v>
      </c>
      <c r="K445" s="21">
        <v>14357.91</v>
      </c>
      <c r="L445" s="21">
        <v>0</v>
      </c>
      <c r="M445" s="6" t="s">
        <v>23</v>
      </c>
    </row>
    <row r="446" spans="1:13">
      <c r="A446" s="21">
        <f>COUNTA($A$3:A445)</f>
        <v>207</v>
      </c>
      <c r="B446" s="22">
        <f t="shared" si="6"/>
        <v>45940</v>
      </c>
      <c r="C446" s="21" t="s">
        <v>15</v>
      </c>
      <c r="D446" s="21" t="s">
        <v>1044</v>
      </c>
      <c r="E446" s="21" t="s">
        <v>1045</v>
      </c>
      <c r="F446" s="21" t="s">
        <v>1046</v>
      </c>
      <c r="G446" s="21" t="s">
        <v>19</v>
      </c>
      <c r="H446" s="21" t="s">
        <v>1047</v>
      </c>
      <c r="I446" s="21" t="s">
        <v>1048</v>
      </c>
      <c r="J446" s="21" t="s">
        <v>36</v>
      </c>
      <c r="K446" s="21">
        <v>386.01</v>
      </c>
      <c r="L446" s="21">
        <v>386.01</v>
      </c>
      <c r="M446" s="6" t="s">
        <v>23</v>
      </c>
    </row>
    <row r="447" spans="1:13">
      <c r="A447" s="21">
        <f>COUNTA($A$3:A446)</f>
        <v>208</v>
      </c>
      <c r="B447" s="22">
        <f t="shared" si="6"/>
        <v>45940</v>
      </c>
      <c r="C447" s="21" t="s">
        <v>15</v>
      </c>
      <c r="D447" s="21" t="s">
        <v>1049</v>
      </c>
      <c r="E447" s="21" t="s">
        <v>1050</v>
      </c>
      <c r="F447" s="21" t="s">
        <v>1051</v>
      </c>
      <c r="G447" s="21" t="s">
        <v>19</v>
      </c>
      <c r="H447" s="21" t="s">
        <v>1052</v>
      </c>
      <c r="I447" s="21" t="s">
        <v>1053</v>
      </c>
      <c r="J447" s="21" t="s">
        <v>30</v>
      </c>
      <c r="K447" s="21">
        <v>601543.33</v>
      </c>
      <c r="L447" s="21">
        <v>0</v>
      </c>
      <c r="M447" s="6" t="s">
        <v>23</v>
      </c>
    </row>
    <row r="448" spans="1:13">
      <c r="A448" s="21">
        <f>COUNTA($A$3:A447)</f>
        <v>209</v>
      </c>
      <c r="B448" s="22">
        <f t="shared" si="6"/>
        <v>45940</v>
      </c>
      <c r="C448" s="21" t="s">
        <v>15</v>
      </c>
      <c r="D448" s="21" t="s">
        <v>1054</v>
      </c>
      <c r="E448" s="21" t="s">
        <v>1055</v>
      </c>
      <c r="F448" s="21" t="s">
        <v>1056</v>
      </c>
      <c r="G448" s="21" t="s">
        <v>19</v>
      </c>
      <c r="H448" s="21" t="s">
        <v>1057</v>
      </c>
      <c r="I448" s="21" t="s">
        <v>1058</v>
      </c>
      <c r="J448" s="21" t="s">
        <v>29</v>
      </c>
      <c r="K448" s="21">
        <v>2242.71</v>
      </c>
      <c r="L448" s="21">
        <v>0</v>
      </c>
      <c r="M448" s="6" t="s">
        <v>23</v>
      </c>
    </row>
    <row r="449" spans="1:13">
      <c r="A449" s="21"/>
      <c r="B449" s="22">
        <f t="shared" si="6"/>
        <v>45940</v>
      </c>
      <c r="C449" s="21" t="s">
        <v>15</v>
      </c>
      <c r="D449" s="21"/>
      <c r="E449" s="21"/>
      <c r="F449" s="21"/>
      <c r="G449" s="21" t="s">
        <v>19</v>
      </c>
      <c r="H449" s="21"/>
      <c r="I449" s="21"/>
      <c r="J449" s="21" t="s">
        <v>36</v>
      </c>
      <c r="K449" s="21">
        <v>320.38</v>
      </c>
      <c r="L449" s="21">
        <v>0</v>
      </c>
      <c r="M449" s="6" t="s">
        <v>23</v>
      </c>
    </row>
    <row r="450" spans="1:13">
      <c r="A450" s="21"/>
      <c r="B450" s="22">
        <f t="shared" si="6"/>
        <v>45940</v>
      </c>
      <c r="C450" s="21" t="s">
        <v>15</v>
      </c>
      <c r="D450" s="21"/>
      <c r="E450" s="21"/>
      <c r="F450" s="21"/>
      <c r="G450" s="21" t="s">
        <v>19</v>
      </c>
      <c r="H450" s="21"/>
      <c r="I450" s="21"/>
      <c r="J450" s="21" t="s">
        <v>30</v>
      </c>
      <c r="K450" s="21">
        <v>64077.66</v>
      </c>
      <c r="L450" s="21">
        <v>0</v>
      </c>
      <c r="M450" s="6" t="s">
        <v>23</v>
      </c>
    </row>
    <row r="451" spans="1:13">
      <c r="A451" s="21">
        <f>COUNTA($A$3:A450)</f>
        <v>210</v>
      </c>
      <c r="B451" s="22">
        <f t="shared" si="6"/>
        <v>45940</v>
      </c>
      <c r="C451" s="21" t="s">
        <v>15</v>
      </c>
      <c r="D451" s="21" t="s">
        <v>1059</v>
      </c>
      <c r="E451" s="21" t="s">
        <v>1060</v>
      </c>
      <c r="F451" s="21" t="s">
        <v>1061</v>
      </c>
      <c r="G451" s="21" t="s">
        <v>19</v>
      </c>
      <c r="H451" s="21" t="s">
        <v>1062</v>
      </c>
      <c r="I451" s="21" t="s">
        <v>1063</v>
      </c>
      <c r="J451" s="21" t="s">
        <v>30</v>
      </c>
      <c r="K451" s="21">
        <v>12746.52</v>
      </c>
      <c r="L451" s="21">
        <v>12746.52</v>
      </c>
      <c r="M451" s="6" t="s">
        <v>23</v>
      </c>
    </row>
    <row r="452" spans="1:13">
      <c r="A452" s="21">
        <f>COUNTA($A$3:A451)</f>
        <v>211</v>
      </c>
      <c r="B452" s="22">
        <f t="shared" ref="B452:B515" si="7">DATE(2025,10,10)</f>
        <v>45940</v>
      </c>
      <c r="C452" s="21" t="s">
        <v>15</v>
      </c>
      <c r="D452" s="21" t="s">
        <v>1064</v>
      </c>
      <c r="E452" s="21" t="s">
        <v>1065</v>
      </c>
      <c r="F452" s="21" t="s">
        <v>1066</v>
      </c>
      <c r="G452" s="21" t="s">
        <v>19</v>
      </c>
      <c r="H452" s="21" t="s">
        <v>1067</v>
      </c>
      <c r="I452" s="21" t="s">
        <v>1068</v>
      </c>
      <c r="J452" s="21" t="s">
        <v>29</v>
      </c>
      <c r="K452" s="21">
        <v>1972.84</v>
      </c>
      <c r="L452" s="21">
        <v>0</v>
      </c>
      <c r="M452" s="6" t="s">
        <v>23</v>
      </c>
    </row>
    <row r="453" spans="1:13">
      <c r="A453" s="21"/>
      <c r="B453" s="22">
        <f t="shared" si="7"/>
        <v>45940</v>
      </c>
      <c r="C453" s="21" t="s">
        <v>15</v>
      </c>
      <c r="D453" s="21"/>
      <c r="E453" s="21"/>
      <c r="F453" s="21"/>
      <c r="G453" s="21" t="s">
        <v>19</v>
      </c>
      <c r="H453" s="21"/>
      <c r="I453" s="21"/>
      <c r="J453" s="21" t="s">
        <v>36</v>
      </c>
      <c r="K453" s="21">
        <v>188.85</v>
      </c>
      <c r="L453" s="21">
        <v>0</v>
      </c>
      <c r="M453" s="6" t="s">
        <v>23</v>
      </c>
    </row>
    <row r="454" spans="1:13">
      <c r="A454" s="21"/>
      <c r="B454" s="22">
        <f t="shared" si="7"/>
        <v>45940</v>
      </c>
      <c r="C454" s="21" t="s">
        <v>15</v>
      </c>
      <c r="D454" s="21"/>
      <c r="E454" s="21"/>
      <c r="F454" s="21"/>
      <c r="G454" s="21" t="s">
        <v>19</v>
      </c>
      <c r="H454" s="21"/>
      <c r="I454" s="21"/>
      <c r="J454" s="21" t="s">
        <v>30</v>
      </c>
      <c r="K454" s="21">
        <v>66818.69</v>
      </c>
      <c r="L454" s="21">
        <v>0</v>
      </c>
      <c r="M454" s="6" t="s">
        <v>23</v>
      </c>
    </row>
    <row r="455" spans="1:13">
      <c r="A455" s="21">
        <f>COUNTA($A$3:A454)</f>
        <v>212</v>
      </c>
      <c r="B455" s="22">
        <f t="shared" si="7"/>
        <v>45940</v>
      </c>
      <c r="C455" s="21" t="s">
        <v>15</v>
      </c>
      <c r="D455" s="21" t="s">
        <v>1069</v>
      </c>
      <c r="E455" s="21" t="s">
        <v>1070</v>
      </c>
      <c r="F455" s="21" t="s">
        <v>1071</v>
      </c>
      <c r="G455" s="21" t="s">
        <v>19</v>
      </c>
      <c r="H455" s="21" t="s">
        <v>1072</v>
      </c>
      <c r="I455" s="21" t="s">
        <v>1073</v>
      </c>
      <c r="J455" s="21" t="s">
        <v>30</v>
      </c>
      <c r="K455" s="21">
        <v>66633.05</v>
      </c>
      <c r="L455" s="21">
        <v>0</v>
      </c>
      <c r="M455" s="6" t="s">
        <v>23</v>
      </c>
    </row>
    <row r="456" spans="1:13">
      <c r="A456" s="21">
        <f>COUNTA($A$3:A455)</f>
        <v>213</v>
      </c>
      <c r="B456" s="22">
        <f t="shared" si="7"/>
        <v>45940</v>
      </c>
      <c r="C456" s="21" t="s">
        <v>15</v>
      </c>
      <c r="D456" s="21" t="s">
        <v>1074</v>
      </c>
      <c r="E456" s="21" t="s">
        <v>1075</v>
      </c>
      <c r="F456" s="21" t="s">
        <v>1076</v>
      </c>
      <c r="G456" s="21" t="s">
        <v>19</v>
      </c>
      <c r="H456" s="21" t="s">
        <v>1077</v>
      </c>
      <c r="I456" s="21" t="s">
        <v>1078</v>
      </c>
      <c r="J456" s="21" t="s">
        <v>29</v>
      </c>
      <c r="K456" s="21">
        <v>2345.41</v>
      </c>
      <c r="L456" s="21">
        <v>0</v>
      </c>
      <c r="M456" s="6" t="s">
        <v>23</v>
      </c>
    </row>
    <row r="457" spans="1:13">
      <c r="A457" s="21"/>
      <c r="B457" s="22">
        <f t="shared" si="7"/>
        <v>45940</v>
      </c>
      <c r="C457" s="21" t="s">
        <v>15</v>
      </c>
      <c r="D457" s="21"/>
      <c r="E457" s="21"/>
      <c r="F457" s="21"/>
      <c r="G457" s="21" t="s">
        <v>19</v>
      </c>
      <c r="H457" s="21"/>
      <c r="I457" s="21"/>
      <c r="J457" s="21" t="s">
        <v>77</v>
      </c>
      <c r="K457" s="21">
        <v>1770.99</v>
      </c>
      <c r="L457" s="21">
        <v>0</v>
      </c>
      <c r="M457" s="6" t="s">
        <v>23</v>
      </c>
    </row>
    <row r="458" spans="1:13">
      <c r="A458" s="21"/>
      <c r="B458" s="22">
        <f t="shared" si="7"/>
        <v>45940</v>
      </c>
      <c r="C458" s="21" t="s">
        <v>15</v>
      </c>
      <c r="D458" s="21"/>
      <c r="E458" s="21"/>
      <c r="F458" s="21"/>
      <c r="G458" s="21" t="s">
        <v>19</v>
      </c>
      <c r="H458" s="21"/>
      <c r="I458" s="21"/>
      <c r="J458" s="21" t="s">
        <v>36</v>
      </c>
      <c r="K458" s="21">
        <v>91.63</v>
      </c>
      <c r="L458" s="21">
        <v>0</v>
      </c>
      <c r="M458" s="6" t="s">
        <v>23</v>
      </c>
    </row>
    <row r="459" spans="1:13">
      <c r="A459" s="21"/>
      <c r="B459" s="22">
        <f t="shared" si="7"/>
        <v>45940</v>
      </c>
      <c r="C459" s="21" t="s">
        <v>15</v>
      </c>
      <c r="D459" s="21"/>
      <c r="E459" s="21"/>
      <c r="F459" s="21"/>
      <c r="G459" s="21" t="s">
        <v>19</v>
      </c>
      <c r="H459" s="21"/>
      <c r="I459" s="21"/>
      <c r="J459" s="21" t="s">
        <v>30</v>
      </c>
      <c r="K459" s="21">
        <v>82801.84</v>
      </c>
      <c r="L459" s="21">
        <v>0</v>
      </c>
      <c r="M459" s="6" t="s">
        <v>23</v>
      </c>
    </row>
    <row r="460" spans="1:13">
      <c r="A460" s="21">
        <f>COUNTA($A$3:A459)</f>
        <v>214</v>
      </c>
      <c r="B460" s="22">
        <f t="shared" si="7"/>
        <v>45940</v>
      </c>
      <c r="C460" s="21" t="s">
        <v>15</v>
      </c>
      <c r="D460" s="21" t="s">
        <v>1079</v>
      </c>
      <c r="E460" s="21" t="s">
        <v>1080</v>
      </c>
      <c r="F460" s="21" t="s">
        <v>1081</v>
      </c>
      <c r="G460" s="21" t="s">
        <v>19</v>
      </c>
      <c r="H460" s="21" t="s">
        <v>1082</v>
      </c>
      <c r="I460" s="21" t="s">
        <v>1083</v>
      </c>
      <c r="J460" s="21" t="s">
        <v>30</v>
      </c>
      <c r="K460" s="21">
        <v>109016.89</v>
      </c>
      <c r="L460" s="21">
        <v>109016.89</v>
      </c>
      <c r="M460" s="6" t="s">
        <v>23</v>
      </c>
    </row>
    <row r="461" spans="1:13">
      <c r="A461" s="21">
        <f>COUNTA($A$3:A460)</f>
        <v>215</v>
      </c>
      <c r="B461" s="22">
        <f t="shared" si="7"/>
        <v>45940</v>
      </c>
      <c r="C461" s="21" t="s">
        <v>15</v>
      </c>
      <c r="D461" s="21" t="s">
        <v>1084</v>
      </c>
      <c r="E461" s="21" t="s">
        <v>1085</v>
      </c>
      <c r="F461" s="21" t="s">
        <v>1086</v>
      </c>
      <c r="G461" s="21" t="s">
        <v>19</v>
      </c>
      <c r="H461" s="21" t="s">
        <v>1087</v>
      </c>
      <c r="I461" s="21" t="s">
        <v>1088</v>
      </c>
      <c r="J461" s="21" t="s">
        <v>77</v>
      </c>
      <c r="K461" s="21">
        <v>90526.78</v>
      </c>
      <c r="L461" s="21">
        <v>90526.78</v>
      </c>
      <c r="M461" s="6" t="s">
        <v>23</v>
      </c>
    </row>
    <row r="462" spans="1:13">
      <c r="A462" s="21">
        <f>COUNTA($A$3:A461)</f>
        <v>216</v>
      </c>
      <c r="B462" s="22">
        <f t="shared" si="7"/>
        <v>45940</v>
      </c>
      <c r="C462" s="21" t="s">
        <v>15</v>
      </c>
      <c r="D462" s="21" t="s">
        <v>1089</v>
      </c>
      <c r="E462" s="21" t="s">
        <v>1090</v>
      </c>
      <c r="F462" s="21" t="s">
        <v>1091</v>
      </c>
      <c r="G462" s="21" t="s">
        <v>19</v>
      </c>
      <c r="H462" s="21" t="s">
        <v>1092</v>
      </c>
      <c r="I462" s="21" t="s">
        <v>1093</v>
      </c>
      <c r="J462" s="21" t="s">
        <v>29</v>
      </c>
      <c r="K462" s="21">
        <v>24394.16</v>
      </c>
      <c r="L462" s="21">
        <v>24394.16</v>
      </c>
      <c r="M462" s="6" t="s">
        <v>23</v>
      </c>
    </row>
    <row r="463" spans="1:13">
      <c r="A463" s="21"/>
      <c r="B463" s="22">
        <f t="shared" si="7"/>
        <v>45940</v>
      </c>
      <c r="C463" s="21" t="s">
        <v>15</v>
      </c>
      <c r="D463" s="21"/>
      <c r="E463" s="21"/>
      <c r="F463" s="21"/>
      <c r="G463" s="21" t="s">
        <v>19</v>
      </c>
      <c r="H463" s="21"/>
      <c r="I463" s="21"/>
      <c r="J463" s="21" t="s">
        <v>22</v>
      </c>
      <c r="K463" s="21">
        <v>5939.94</v>
      </c>
      <c r="L463" s="21">
        <v>5939.94</v>
      </c>
      <c r="M463" s="6" t="s">
        <v>23</v>
      </c>
    </row>
    <row r="464" spans="1:13">
      <c r="A464" s="21"/>
      <c r="B464" s="22">
        <f t="shared" si="7"/>
        <v>45940</v>
      </c>
      <c r="C464" s="21" t="s">
        <v>15</v>
      </c>
      <c r="D464" s="21"/>
      <c r="E464" s="21"/>
      <c r="F464" s="21"/>
      <c r="G464" s="21" t="s">
        <v>19</v>
      </c>
      <c r="H464" s="21"/>
      <c r="I464" s="21"/>
      <c r="J464" s="21" t="s">
        <v>209</v>
      </c>
      <c r="K464" s="21">
        <v>170860.68</v>
      </c>
      <c r="L464" s="21">
        <v>170860.68</v>
      </c>
      <c r="M464" s="6" t="s">
        <v>23</v>
      </c>
    </row>
    <row r="465" spans="1:13">
      <c r="A465" s="21"/>
      <c r="B465" s="22">
        <f t="shared" si="7"/>
        <v>45940</v>
      </c>
      <c r="C465" s="21" t="s">
        <v>15</v>
      </c>
      <c r="D465" s="21"/>
      <c r="E465" s="21"/>
      <c r="F465" s="21"/>
      <c r="G465" s="21" t="s">
        <v>19</v>
      </c>
      <c r="H465" s="21"/>
      <c r="I465" s="21"/>
      <c r="J465" s="21" t="s">
        <v>36</v>
      </c>
      <c r="K465" s="21">
        <v>6011.87</v>
      </c>
      <c r="L465" s="21">
        <v>6011.87</v>
      </c>
      <c r="M465" s="6" t="s">
        <v>23</v>
      </c>
    </row>
    <row r="466" spans="1:13">
      <c r="A466" s="21"/>
      <c r="B466" s="22">
        <f t="shared" si="7"/>
        <v>45940</v>
      </c>
      <c r="C466" s="21" t="s">
        <v>15</v>
      </c>
      <c r="D466" s="21"/>
      <c r="E466" s="21"/>
      <c r="F466" s="21"/>
      <c r="G466" s="21" t="s">
        <v>19</v>
      </c>
      <c r="H466" s="21"/>
      <c r="I466" s="21"/>
      <c r="J466" s="21" t="s">
        <v>30</v>
      </c>
      <c r="K466" s="21">
        <v>525010.87</v>
      </c>
      <c r="L466" s="21">
        <v>525010.87</v>
      </c>
      <c r="M466" s="6" t="s">
        <v>23</v>
      </c>
    </row>
    <row r="467" spans="1:13">
      <c r="A467" s="21">
        <f>COUNTA($A$3:A466)</f>
        <v>217</v>
      </c>
      <c r="B467" s="22">
        <f t="shared" si="7"/>
        <v>45940</v>
      </c>
      <c r="C467" s="21" t="s">
        <v>15</v>
      </c>
      <c r="D467" s="21" t="s">
        <v>1094</v>
      </c>
      <c r="E467" s="21" t="s">
        <v>1095</v>
      </c>
      <c r="F467" s="21" t="s">
        <v>1096</v>
      </c>
      <c r="G467" s="21" t="s">
        <v>19</v>
      </c>
      <c r="H467" s="21" t="s">
        <v>1097</v>
      </c>
      <c r="I467" s="21" t="s">
        <v>1098</v>
      </c>
      <c r="J467" s="21" t="s">
        <v>29</v>
      </c>
      <c r="K467" s="21">
        <v>314.73</v>
      </c>
      <c r="L467" s="21">
        <v>0</v>
      </c>
      <c r="M467" s="6" t="s">
        <v>23</v>
      </c>
    </row>
    <row r="468" spans="1:13">
      <c r="A468" s="21"/>
      <c r="B468" s="22">
        <f t="shared" si="7"/>
        <v>45940</v>
      </c>
      <c r="C468" s="21" t="s">
        <v>15</v>
      </c>
      <c r="D468" s="21"/>
      <c r="E468" s="21"/>
      <c r="F468" s="21"/>
      <c r="G468" s="21" t="s">
        <v>19</v>
      </c>
      <c r="H468" s="21"/>
      <c r="I468" s="21"/>
      <c r="J468" s="21" t="s">
        <v>30</v>
      </c>
      <c r="K468" s="21">
        <v>8992.24</v>
      </c>
      <c r="L468" s="21">
        <v>0</v>
      </c>
      <c r="M468" s="6" t="s">
        <v>23</v>
      </c>
    </row>
    <row r="469" spans="1:13">
      <c r="A469" s="21">
        <f>COUNTA($A$3:A468)</f>
        <v>218</v>
      </c>
      <c r="B469" s="22">
        <f t="shared" si="7"/>
        <v>45940</v>
      </c>
      <c r="C469" s="21" t="s">
        <v>15</v>
      </c>
      <c r="D469" s="21" t="s">
        <v>1099</v>
      </c>
      <c r="E469" s="21" t="s">
        <v>1100</v>
      </c>
      <c r="F469" s="21" t="s">
        <v>1101</v>
      </c>
      <c r="G469" s="21" t="s">
        <v>19</v>
      </c>
      <c r="H469" s="21" t="s">
        <v>1102</v>
      </c>
      <c r="I469" s="21" t="s">
        <v>1103</v>
      </c>
      <c r="J469" s="21" t="s">
        <v>29</v>
      </c>
      <c r="K469" s="21">
        <v>6042.74</v>
      </c>
      <c r="L469" s="21">
        <v>0</v>
      </c>
      <c r="M469" s="6" t="s">
        <v>23</v>
      </c>
    </row>
    <row r="470" spans="1:13">
      <c r="A470" s="21"/>
      <c r="B470" s="22">
        <f t="shared" si="7"/>
        <v>45940</v>
      </c>
      <c r="C470" s="21" t="s">
        <v>15</v>
      </c>
      <c r="D470" s="21"/>
      <c r="E470" s="21"/>
      <c r="F470" s="21"/>
      <c r="G470" s="21" t="s">
        <v>19</v>
      </c>
      <c r="H470" s="21"/>
      <c r="I470" s="21"/>
      <c r="J470" s="21" t="s">
        <v>30</v>
      </c>
      <c r="K470" s="21">
        <v>419304.45</v>
      </c>
      <c r="L470" s="21">
        <v>0</v>
      </c>
      <c r="M470" s="6" t="s">
        <v>23</v>
      </c>
    </row>
    <row r="471" spans="1:13">
      <c r="A471" s="21">
        <f>COUNTA($A$3:A470)</f>
        <v>219</v>
      </c>
      <c r="B471" s="22">
        <f t="shared" si="7"/>
        <v>45940</v>
      </c>
      <c r="C471" s="21" t="s">
        <v>15</v>
      </c>
      <c r="D471" s="21" t="s">
        <v>1104</v>
      </c>
      <c r="E471" s="21" t="s">
        <v>1105</v>
      </c>
      <c r="F471" s="21" t="s">
        <v>1106</v>
      </c>
      <c r="G471" s="21" t="s">
        <v>19</v>
      </c>
      <c r="H471" s="21" t="s">
        <v>1107</v>
      </c>
      <c r="I471" s="21" t="s">
        <v>1108</v>
      </c>
      <c r="J471" s="21" t="s">
        <v>29</v>
      </c>
      <c r="K471" s="21">
        <v>205.77</v>
      </c>
      <c r="L471" s="21">
        <v>205.77</v>
      </c>
      <c r="M471" s="6" t="s">
        <v>23</v>
      </c>
    </row>
    <row r="472" spans="1:13">
      <c r="A472" s="21"/>
      <c r="B472" s="22">
        <f t="shared" si="7"/>
        <v>45940</v>
      </c>
      <c r="C472" s="21" t="s">
        <v>15</v>
      </c>
      <c r="D472" s="21"/>
      <c r="E472" s="21"/>
      <c r="F472" s="21"/>
      <c r="G472" s="21" t="s">
        <v>19</v>
      </c>
      <c r="H472" s="21"/>
      <c r="I472" s="21"/>
      <c r="J472" s="21" t="s">
        <v>77</v>
      </c>
      <c r="K472" s="21">
        <v>11881.09</v>
      </c>
      <c r="L472" s="21">
        <v>11881.09</v>
      </c>
      <c r="M472" s="6" t="s">
        <v>23</v>
      </c>
    </row>
    <row r="473" spans="1:13">
      <c r="A473" s="21"/>
      <c r="B473" s="22">
        <f t="shared" si="7"/>
        <v>45940</v>
      </c>
      <c r="C473" s="21" t="s">
        <v>15</v>
      </c>
      <c r="D473" s="21"/>
      <c r="E473" s="21"/>
      <c r="F473" s="21"/>
      <c r="G473" s="21" t="s">
        <v>19</v>
      </c>
      <c r="H473" s="21"/>
      <c r="I473" s="21"/>
      <c r="J473" s="21" t="s">
        <v>30</v>
      </c>
      <c r="K473" s="21">
        <v>5879.23</v>
      </c>
      <c r="L473" s="21">
        <v>5879.23</v>
      </c>
      <c r="M473" s="6" t="s">
        <v>23</v>
      </c>
    </row>
    <row r="474" spans="1:13">
      <c r="A474" s="21">
        <f>COUNTA($A$3:A473)</f>
        <v>220</v>
      </c>
      <c r="B474" s="22">
        <f t="shared" si="7"/>
        <v>45940</v>
      </c>
      <c r="C474" s="21" t="s">
        <v>15</v>
      </c>
      <c r="D474" s="21" t="s">
        <v>1109</v>
      </c>
      <c r="E474" s="21" t="s">
        <v>1110</v>
      </c>
      <c r="F474" s="21" t="s">
        <v>1111</v>
      </c>
      <c r="G474" s="21" t="s">
        <v>19</v>
      </c>
      <c r="H474" s="21" t="s">
        <v>1112</v>
      </c>
      <c r="I474" s="21" t="s">
        <v>1113</v>
      </c>
      <c r="J474" s="21" t="s">
        <v>29</v>
      </c>
      <c r="K474" s="21">
        <v>887.36</v>
      </c>
      <c r="L474" s="21">
        <v>887.36</v>
      </c>
      <c r="M474" s="6" t="s">
        <v>23</v>
      </c>
    </row>
    <row r="475" spans="1:13">
      <c r="A475" s="21"/>
      <c r="B475" s="22">
        <f t="shared" si="7"/>
        <v>45940</v>
      </c>
      <c r="C475" s="21" t="s">
        <v>15</v>
      </c>
      <c r="D475" s="21"/>
      <c r="E475" s="21"/>
      <c r="F475" s="21"/>
      <c r="G475" s="21" t="s">
        <v>19</v>
      </c>
      <c r="H475" s="21"/>
      <c r="I475" s="21"/>
      <c r="J475" s="21" t="s">
        <v>36</v>
      </c>
      <c r="K475" s="21">
        <v>97.03</v>
      </c>
      <c r="L475" s="21">
        <v>97.03</v>
      </c>
      <c r="M475" s="6" t="s">
        <v>23</v>
      </c>
    </row>
    <row r="476" spans="1:13">
      <c r="A476" s="21"/>
      <c r="B476" s="22">
        <f t="shared" si="7"/>
        <v>45940</v>
      </c>
      <c r="C476" s="21" t="s">
        <v>15</v>
      </c>
      <c r="D476" s="21"/>
      <c r="E476" s="21"/>
      <c r="F476" s="21"/>
      <c r="G476" s="21" t="s">
        <v>19</v>
      </c>
      <c r="H476" s="21"/>
      <c r="I476" s="21"/>
      <c r="J476" s="21" t="s">
        <v>30</v>
      </c>
      <c r="K476" s="21">
        <v>25353.24</v>
      </c>
      <c r="L476" s="21">
        <v>25353.24</v>
      </c>
      <c r="M476" s="6" t="s">
        <v>23</v>
      </c>
    </row>
    <row r="477" spans="1:13">
      <c r="A477" s="21">
        <f>COUNTA($A$3:A476)</f>
        <v>221</v>
      </c>
      <c r="B477" s="22">
        <f t="shared" si="7"/>
        <v>45940</v>
      </c>
      <c r="C477" s="21" t="s">
        <v>15</v>
      </c>
      <c r="D477" s="21" t="s">
        <v>1114</v>
      </c>
      <c r="E477" s="21" t="s">
        <v>1115</v>
      </c>
      <c r="F477" s="21" t="s">
        <v>1116</v>
      </c>
      <c r="G477" s="21" t="s">
        <v>19</v>
      </c>
      <c r="H477" s="21" t="s">
        <v>1117</v>
      </c>
      <c r="I477" s="21" t="s">
        <v>1118</v>
      </c>
      <c r="J477" s="21" t="s">
        <v>30</v>
      </c>
      <c r="K477" s="21">
        <v>33397.23</v>
      </c>
      <c r="L477" s="21">
        <v>0</v>
      </c>
      <c r="M477" s="6" t="s">
        <v>23</v>
      </c>
    </row>
    <row r="478" spans="1:13">
      <c r="A478" s="21">
        <f>COUNTA($A$3:A477)</f>
        <v>222</v>
      </c>
      <c r="B478" s="22">
        <f t="shared" si="7"/>
        <v>45940</v>
      </c>
      <c r="C478" s="21" t="s">
        <v>15</v>
      </c>
      <c r="D478" s="21" t="s">
        <v>1119</v>
      </c>
      <c r="E478" s="21" t="s">
        <v>1120</v>
      </c>
      <c r="F478" s="21" t="s">
        <v>1121</v>
      </c>
      <c r="G478" s="21" t="s">
        <v>19</v>
      </c>
      <c r="H478" s="21" t="s">
        <v>1122</v>
      </c>
      <c r="I478" s="21" t="s">
        <v>1123</v>
      </c>
      <c r="J478" s="21" t="s">
        <v>29</v>
      </c>
      <c r="K478" s="21">
        <v>668.81</v>
      </c>
      <c r="L478" s="21">
        <v>0</v>
      </c>
      <c r="M478" s="6" t="s">
        <v>23</v>
      </c>
    </row>
    <row r="479" spans="1:13">
      <c r="A479" s="21"/>
      <c r="B479" s="22">
        <f t="shared" si="7"/>
        <v>45940</v>
      </c>
      <c r="C479" s="21" t="s">
        <v>15</v>
      </c>
      <c r="D479" s="21"/>
      <c r="E479" s="21"/>
      <c r="F479" s="21"/>
      <c r="G479" s="21" t="s">
        <v>19</v>
      </c>
      <c r="H479" s="21"/>
      <c r="I479" s="21"/>
      <c r="J479" s="21" t="s">
        <v>77</v>
      </c>
      <c r="K479" s="21">
        <v>3182.04</v>
      </c>
      <c r="L479" s="21">
        <v>0</v>
      </c>
      <c r="M479" s="6" t="s">
        <v>23</v>
      </c>
    </row>
    <row r="480" spans="1:13">
      <c r="A480" s="21"/>
      <c r="B480" s="22">
        <f t="shared" si="7"/>
        <v>45940</v>
      </c>
      <c r="C480" s="21" t="s">
        <v>15</v>
      </c>
      <c r="D480" s="21"/>
      <c r="E480" s="21"/>
      <c r="F480" s="21"/>
      <c r="G480" s="21" t="s">
        <v>19</v>
      </c>
      <c r="H480" s="21"/>
      <c r="I480" s="21"/>
      <c r="J480" s="21" t="s">
        <v>36</v>
      </c>
      <c r="K480" s="21">
        <v>308.43</v>
      </c>
      <c r="L480" s="21">
        <v>0</v>
      </c>
      <c r="M480" s="6" t="s">
        <v>23</v>
      </c>
    </row>
    <row r="481" spans="1:13">
      <c r="A481" s="21"/>
      <c r="B481" s="22">
        <f t="shared" si="7"/>
        <v>45940</v>
      </c>
      <c r="C481" s="21" t="s">
        <v>15</v>
      </c>
      <c r="D481" s="21"/>
      <c r="E481" s="21"/>
      <c r="F481" s="21"/>
      <c r="G481" s="21" t="s">
        <v>19</v>
      </c>
      <c r="H481" s="21"/>
      <c r="I481" s="21"/>
      <c r="J481" s="21" t="s">
        <v>30</v>
      </c>
      <c r="K481" s="21">
        <v>19108.91</v>
      </c>
      <c r="L481" s="21">
        <v>0</v>
      </c>
      <c r="M481" s="6" t="s">
        <v>23</v>
      </c>
    </row>
    <row r="482" spans="1:13">
      <c r="A482" s="21">
        <f>COUNTA($A$3:A481)</f>
        <v>223</v>
      </c>
      <c r="B482" s="22">
        <f t="shared" si="7"/>
        <v>45940</v>
      </c>
      <c r="C482" s="21" t="s">
        <v>15</v>
      </c>
      <c r="D482" s="21" t="s">
        <v>1124</v>
      </c>
      <c r="E482" s="21" t="s">
        <v>1125</v>
      </c>
      <c r="F482" s="21" t="s">
        <v>1126</v>
      </c>
      <c r="G482" s="21" t="s">
        <v>19</v>
      </c>
      <c r="H482" s="21" t="s">
        <v>1127</v>
      </c>
      <c r="I482" s="21" t="s">
        <v>1128</v>
      </c>
      <c r="J482" s="21" t="s">
        <v>209</v>
      </c>
      <c r="K482" s="21">
        <v>402695.6</v>
      </c>
      <c r="L482" s="21">
        <v>402695.6</v>
      </c>
      <c r="M482" s="6" t="s">
        <v>23</v>
      </c>
    </row>
    <row r="483" spans="1:13">
      <c r="A483" s="21">
        <f>COUNTA($A$3:A482)</f>
        <v>224</v>
      </c>
      <c r="B483" s="22">
        <f t="shared" si="7"/>
        <v>45940</v>
      </c>
      <c r="C483" s="21" t="s">
        <v>15</v>
      </c>
      <c r="D483" s="21" t="s">
        <v>1129</v>
      </c>
      <c r="E483" s="21" t="s">
        <v>1130</v>
      </c>
      <c r="F483" s="21" t="s">
        <v>1131</v>
      </c>
      <c r="G483" s="21" t="s">
        <v>19</v>
      </c>
      <c r="H483" s="21" t="s">
        <v>1132</v>
      </c>
      <c r="I483" s="21" t="s">
        <v>1133</v>
      </c>
      <c r="J483" s="21" t="s">
        <v>29</v>
      </c>
      <c r="K483" s="21">
        <v>2668.15</v>
      </c>
      <c r="L483" s="21">
        <v>0</v>
      </c>
      <c r="M483" s="6" t="s">
        <v>23</v>
      </c>
    </row>
    <row r="484" spans="1:13">
      <c r="A484" s="21"/>
      <c r="B484" s="22">
        <f t="shared" si="7"/>
        <v>45940</v>
      </c>
      <c r="C484" s="21" t="s">
        <v>15</v>
      </c>
      <c r="D484" s="21"/>
      <c r="E484" s="21"/>
      <c r="F484" s="21"/>
      <c r="G484" s="21" t="s">
        <v>19</v>
      </c>
      <c r="H484" s="21"/>
      <c r="I484" s="21"/>
      <c r="J484" s="21" t="s">
        <v>36</v>
      </c>
      <c r="K484" s="21">
        <v>137.61</v>
      </c>
      <c r="L484" s="21">
        <v>0</v>
      </c>
      <c r="M484" s="6" t="s">
        <v>23</v>
      </c>
    </row>
    <row r="485" spans="1:13">
      <c r="A485" s="21"/>
      <c r="B485" s="22">
        <f t="shared" si="7"/>
        <v>45940</v>
      </c>
      <c r="C485" s="21" t="s">
        <v>15</v>
      </c>
      <c r="D485" s="21"/>
      <c r="E485" s="21"/>
      <c r="F485" s="21"/>
      <c r="G485" s="21" t="s">
        <v>19</v>
      </c>
      <c r="H485" s="21"/>
      <c r="I485" s="21"/>
      <c r="J485" s="21" t="s">
        <v>30</v>
      </c>
      <c r="K485" s="21">
        <v>76182.07</v>
      </c>
      <c r="L485" s="21">
        <v>0</v>
      </c>
      <c r="M485" s="6" t="s">
        <v>23</v>
      </c>
    </row>
    <row r="486" spans="1:13">
      <c r="A486" s="21">
        <f>COUNTA($A$3:A485)</f>
        <v>225</v>
      </c>
      <c r="B486" s="22">
        <f t="shared" si="7"/>
        <v>45940</v>
      </c>
      <c r="C486" s="21" t="s">
        <v>15</v>
      </c>
      <c r="D486" s="21" t="s">
        <v>1134</v>
      </c>
      <c r="E486" s="21" t="s">
        <v>1135</v>
      </c>
      <c r="F486" s="21" t="s">
        <v>1136</v>
      </c>
      <c r="G486" s="21" t="s">
        <v>19</v>
      </c>
      <c r="H486" s="21" t="s">
        <v>1137</v>
      </c>
      <c r="I486" s="21" t="s">
        <v>1138</v>
      </c>
      <c r="J486" s="21" t="s">
        <v>30</v>
      </c>
      <c r="K486" s="21">
        <v>57741.81</v>
      </c>
      <c r="L486" s="21">
        <v>0</v>
      </c>
      <c r="M486" s="6" t="s">
        <v>23</v>
      </c>
    </row>
    <row r="487" spans="1:13">
      <c r="A487" s="21">
        <f>COUNTA($A$3:A486)</f>
        <v>226</v>
      </c>
      <c r="B487" s="22">
        <f t="shared" si="7"/>
        <v>45940</v>
      </c>
      <c r="C487" s="21" t="s">
        <v>15</v>
      </c>
      <c r="D487" s="21" t="s">
        <v>1139</v>
      </c>
      <c r="E487" s="21" t="s">
        <v>1140</v>
      </c>
      <c r="F487" s="21" t="s">
        <v>1141</v>
      </c>
      <c r="G487" s="21" t="s">
        <v>19</v>
      </c>
      <c r="H487" s="21" t="s">
        <v>1142</v>
      </c>
      <c r="I487" s="21" t="s">
        <v>1143</v>
      </c>
      <c r="J487" s="21" t="s">
        <v>29</v>
      </c>
      <c r="K487" s="21">
        <v>3363.26</v>
      </c>
      <c r="L487" s="21">
        <v>0</v>
      </c>
      <c r="M487" s="6" t="s">
        <v>23</v>
      </c>
    </row>
    <row r="488" spans="1:13">
      <c r="A488" s="21"/>
      <c r="B488" s="22">
        <f t="shared" si="7"/>
        <v>45940</v>
      </c>
      <c r="C488" s="21" t="s">
        <v>15</v>
      </c>
      <c r="D488" s="21"/>
      <c r="E488" s="21"/>
      <c r="F488" s="21"/>
      <c r="G488" s="21" t="s">
        <v>19</v>
      </c>
      <c r="H488" s="21"/>
      <c r="I488" s="21"/>
      <c r="J488" s="21" t="s">
        <v>30</v>
      </c>
      <c r="K488" s="21">
        <v>96093.23</v>
      </c>
      <c r="L488" s="21">
        <v>0</v>
      </c>
      <c r="M488" s="6" t="s">
        <v>23</v>
      </c>
    </row>
    <row r="489" spans="1:13">
      <c r="A489" s="21">
        <f>COUNTA($A$3:A488)</f>
        <v>227</v>
      </c>
      <c r="B489" s="22">
        <f t="shared" si="7"/>
        <v>45940</v>
      </c>
      <c r="C489" s="21" t="s">
        <v>15</v>
      </c>
      <c r="D489" s="21" t="s">
        <v>1144</v>
      </c>
      <c r="E489" s="21" t="s">
        <v>1145</v>
      </c>
      <c r="F489" s="21" t="s">
        <v>1146</v>
      </c>
      <c r="G489" s="21" t="s">
        <v>19</v>
      </c>
      <c r="H489" s="21" t="s">
        <v>1147</v>
      </c>
      <c r="I489" s="21" t="s">
        <v>1148</v>
      </c>
      <c r="J489" s="21" t="s">
        <v>29</v>
      </c>
      <c r="K489" s="21">
        <v>1541.45</v>
      </c>
      <c r="L489" s="21">
        <v>1541.45</v>
      </c>
      <c r="M489" s="6" t="s">
        <v>23</v>
      </c>
    </row>
    <row r="490" spans="1:13">
      <c r="A490" s="21">
        <f>COUNTA($A$3:A489)</f>
        <v>228</v>
      </c>
      <c r="B490" s="22">
        <f t="shared" si="7"/>
        <v>45940</v>
      </c>
      <c r="C490" s="21" t="s">
        <v>15</v>
      </c>
      <c r="D490" s="21" t="s">
        <v>1149</v>
      </c>
      <c r="E490" s="21" t="s">
        <v>1150</v>
      </c>
      <c r="F490" s="21" t="s">
        <v>162</v>
      </c>
      <c r="G490" s="21" t="s">
        <v>19</v>
      </c>
      <c r="H490" s="21" t="s">
        <v>163</v>
      </c>
      <c r="I490" s="21" t="s">
        <v>1151</v>
      </c>
      <c r="J490" s="21" t="s">
        <v>29</v>
      </c>
      <c r="K490" s="21">
        <v>82.63</v>
      </c>
      <c r="L490" s="21">
        <v>0</v>
      </c>
      <c r="M490" s="6" t="s">
        <v>23</v>
      </c>
    </row>
    <row r="491" spans="1:13">
      <c r="A491" s="21"/>
      <c r="B491" s="22">
        <f t="shared" si="7"/>
        <v>45940</v>
      </c>
      <c r="C491" s="21" t="s">
        <v>15</v>
      </c>
      <c r="D491" s="21"/>
      <c r="E491" s="21"/>
      <c r="F491" s="21"/>
      <c r="G491" s="21" t="s">
        <v>19</v>
      </c>
      <c r="H491" s="21"/>
      <c r="I491" s="21"/>
      <c r="J491" s="21" t="s">
        <v>30</v>
      </c>
      <c r="K491" s="21">
        <v>2361.09</v>
      </c>
      <c r="L491" s="21">
        <v>0</v>
      </c>
      <c r="M491" s="6" t="s">
        <v>23</v>
      </c>
    </row>
    <row r="492" spans="1:13">
      <c r="A492" s="21">
        <f>COUNTA($A$3:A491)</f>
        <v>229</v>
      </c>
      <c r="B492" s="22">
        <f t="shared" si="7"/>
        <v>45940</v>
      </c>
      <c r="C492" s="21" t="s">
        <v>15</v>
      </c>
      <c r="D492" s="21" t="s">
        <v>1152</v>
      </c>
      <c r="E492" s="21" t="s">
        <v>1153</v>
      </c>
      <c r="F492" s="21" t="s">
        <v>1154</v>
      </c>
      <c r="G492" s="21" t="s">
        <v>19</v>
      </c>
      <c r="H492" s="21" t="s">
        <v>1155</v>
      </c>
      <c r="I492" s="21" t="s">
        <v>1156</v>
      </c>
      <c r="J492" s="21" t="s">
        <v>29</v>
      </c>
      <c r="K492" s="21">
        <v>173.93</v>
      </c>
      <c r="L492" s="21">
        <v>173.93</v>
      </c>
      <c r="M492" s="6" t="s">
        <v>23</v>
      </c>
    </row>
    <row r="493" spans="1:13">
      <c r="A493" s="21"/>
      <c r="B493" s="22">
        <f t="shared" si="7"/>
        <v>45940</v>
      </c>
      <c r="C493" s="21" t="s">
        <v>15</v>
      </c>
      <c r="D493" s="21"/>
      <c r="E493" s="21"/>
      <c r="F493" s="21"/>
      <c r="G493" s="21" t="s">
        <v>19</v>
      </c>
      <c r="H493" s="21"/>
      <c r="I493" s="21"/>
      <c r="J493" s="21" t="s">
        <v>30</v>
      </c>
      <c r="K493" s="21">
        <v>4969.61</v>
      </c>
      <c r="L493" s="21">
        <v>4969.61</v>
      </c>
      <c r="M493" s="6" t="s">
        <v>23</v>
      </c>
    </row>
    <row r="494" spans="1:13">
      <c r="A494" s="21">
        <f>COUNTA($A$3:A493)</f>
        <v>230</v>
      </c>
      <c r="B494" s="22">
        <f t="shared" si="7"/>
        <v>45940</v>
      </c>
      <c r="C494" s="21" t="s">
        <v>15</v>
      </c>
      <c r="D494" s="21" t="s">
        <v>1157</v>
      </c>
      <c r="E494" s="21" t="s">
        <v>1158</v>
      </c>
      <c r="F494" s="21" t="s">
        <v>1159</v>
      </c>
      <c r="G494" s="21" t="s">
        <v>19</v>
      </c>
      <c r="H494" s="21" t="s">
        <v>1160</v>
      </c>
      <c r="I494" s="21" t="s">
        <v>1161</v>
      </c>
      <c r="J494" s="21" t="s">
        <v>29</v>
      </c>
      <c r="K494" s="21">
        <v>193.57</v>
      </c>
      <c r="L494" s="21">
        <v>193.57</v>
      </c>
      <c r="M494" s="6" t="s">
        <v>23</v>
      </c>
    </row>
    <row r="495" spans="1:13">
      <c r="A495" s="21"/>
      <c r="B495" s="22">
        <f t="shared" si="7"/>
        <v>45940</v>
      </c>
      <c r="C495" s="21" t="s">
        <v>15</v>
      </c>
      <c r="D495" s="21"/>
      <c r="E495" s="21"/>
      <c r="F495" s="21"/>
      <c r="G495" s="21" t="s">
        <v>19</v>
      </c>
      <c r="H495" s="21"/>
      <c r="I495" s="21"/>
      <c r="J495" s="21" t="s">
        <v>36</v>
      </c>
      <c r="K495" s="21">
        <v>45.44</v>
      </c>
      <c r="L495" s="21">
        <v>45.44</v>
      </c>
      <c r="M495" s="6" t="s">
        <v>23</v>
      </c>
    </row>
    <row r="496" spans="1:13">
      <c r="A496" s="21"/>
      <c r="B496" s="22">
        <f t="shared" si="7"/>
        <v>45940</v>
      </c>
      <c r="C496" s="21" t="s">
        <v>15</v>
      </c>
      <c r="D496" s="21"/>
      <c r="E496" s="21"/>
      <c r="F496" s="21"/>
      <c r="G496" s="21" t="s">
        <v>19</v>
      </c>
      <c r="H496" s="21"/>
      <c r="I496" s="21"/>
      <c r="J496" s="21" t="s">
        <v>30</v>
      </c>
      <c r="K496" s="21">
        <v>5530.54</v>
      </c>
      <c r="L496" s="21">
        <v>5530.54</v>
      </c>
      <c r="M496" s="6" t="s">
        <v>23</v>
      </c>
    </row>
    <row r="497" spans="1:13">
      <c r="A497" s="21">
        <f>COUNTA($A$3:A496)</f>
        <v>231</v>
      </c>
      <c r="B497" s="22">
        <f t="shared" si="7"/>
        <v>45940</v>
      </c>
      <c r="C497" s="21" t="s">
        <v>15</v>
      </c>
      <c r="D497" s="21" t="s">
        <v>1162</v>
      </c>
      <c r="E497" s="21" t="s">
        <v>1163</v>
      </c>
      <c r="F497" s="21" t="s">
        <v>1164</v>
      </c>
      <c r="G497" s="21" t="s">
        <v>19</v>
      </c>
      <c r="H497" s="21" t="s">
        <v>1165</v>
      </c>
      <c r="I497" s="21" t="s">
        <v>1166</v>
      </c>
      <c r="J497" s="21" t="s">
        <v>30</v>
      </c>
      <c r="K497" s="21">
        <v>32408.76</v>
      </c>
      <c r="L497" s="21">
        <v>0</v>
      </c>
      <c r="M497" s="6" t="s">
        <v>23</v>
      </c>
    </row>
    <row r="498" spans="1:13">
      <c r="A498" s="21">
        <f>COUNTA($A$3:A497)</f>
        <v>232</v>
      </c>
      <c r="B498" s="22">
        <f t="shared" si="7"/>
        <v>45940</v>
      </c>
      <c r="C498" s="21" t="s">
        <v>15</v>
      </c>
      <c r="D498" s="21" t="s">
        <v>1167</v>
      </c>
      <c r="E498" s="21" t="s">
        <v>1168</v>
      </c>
      <c r="F498" s="21" t="s">
        <v>1169</v>
      </c>
      <c r="G498" s="21" t="s">
        <v>19</v>
      </c>
      <c r="H498" s="21" t="s">
        <v>1170</v>
      </c>
      <c r="I498" s="21" t="s">
        <v>1171</v>
      </c>
      <c r="J498" s="21" t="s">
        <v>29</v>
      </c>
      <c r="K498" s="21">
        <v>1738.78</v>
      </c>
      <c r="L498" s="21">
        <v>0</v>
      </c>
      <c r="M498" s="6" t="s">
        <v>23</v>
      </c>
    </row>
    <row r="499" spans="1:13">
      <c r="A499" s="21"/>
      <c r="B499" s="22">
        <f t="shared" si="7"/>
        <v>45940</v>
      </c>
      <c r="C499" s="21" t="s">
        <v>15</v>
      </c>
      <c r="D499" s="21"/>
      <c r="E499" s="21"/>
      <c r="F499" s="21"/>
      <c r="G499" s="21" t="s">
        <v>19</v>
      </c>
      <c r="H499" s="21"/>
      <c r="I499" s="21"/>
      <c r="J499" s="21" t="s">
        <v>89</v>
      </c>
      <c r="K499" s="21">
        <v>21719.34</v>
      </c>
      <c r="L499" s="21">
        <v>0</v>
      </c>
      <c r="M499" s="6" t="s">
        <v>23</v>
      </c>
    </row>
    <row r="500" spans="1:13">
      <c r="A500" s="21"/>
      <c r="B500" s="22">
        <f t="shared" si="7"/>
        <v>45940</v>
      </c>
      <c r="C500" s="21" t="s">
        <v>15</v>
      </c>
      <c r="D500" s="21"/>
      <c r="E500" s="21"/>
      <c r="F500" s="21"/>
      <c r="G500" s="21" t="s">
        <v>19</v>
      </c>
      <c r="H500" s="21"/>
      <c r="I500" s="21"/>
      <c r="J500" s="21" t="s">
        <v>1172</v>
      </c>
      <c r="K500" s="21">
        <v>238348.71</v>
      </c>
      <c r="L500" s="21">
        <v>0</v>
      </c>
      <c r="M500" s="6" t="s">
        <v>23</v>
      </c>
    </row>
    <row r="501" spans="1:13">
      <c r="A501" s="21"/>
      <c r="B501" s="22">
        <f t="shared" si="7"/>
        <v>45940</v>
      </c>
      <c r="C501" s="21" t="s">
        <v>15</v>
      </c>
      <c r="D501" s="21"/>
      <c r="E501" s="21"/>
      <c r="F501" s="21"/>
      <c r="G501" s="21" t="s">
        <v>19</v>
      </c>
      <c r="H501" s="21"/>
      <c r="I501" s="21"/>
      <c r="J501" s="21" t="s">
        <v>209</v>
      </c>
      <c r="K501" s="21">
        <v>18050.2</v>
      </c>
      <c r="L501" s="21">
        <v>0</v>
      </c>
      <c r="M501" s="6" t="s">
        <v>23</v>
      </c>
    </row>
    <row r="502" spans="1:13">
      <c r="A502" s="21"/>
      <c r="B502" s="22">
        <f t="shared" si="7"/>
        <v>45940</v>
      </c>
      <c r="C502" s="21" t="s">
        <v>15</v>
      </c>
      <c r="D502" s="21"/>
      <c r="E502" s="21"/>
      <c r="F502" s="21"/>
      <c r="G502" s="21" t="s">
        <v>19</v>
      </c>
      <c r="H502" s="21"/>
      <c r="I502" s="21"/>
      <c r="J502" s="21" t="s">
        <v>36</v>
      </c>
      <c r="K502" s="21">
        <v>59975</v>
      </c>
      <c r="L502" s="21">
        <v>0</v>
      </c>
      <c r="M502" s="6" t="s">
        <v>23</v>
      </c>
    </row>
    <row r="503" spans="1:13">
      <c r="A503" s="21">
        <f>COUNTA($A$3:A502)</f>
        <v>233</v>
      </c>
      <c r="B503" s="22">
        <f t="shared" si="7"/>
        <v>45940</v>
      </c>
      <c r="C503" s="21" t="s">
        <v>15</v>
      </c>
      <c r="D503" s="21" t="s">
        <v>1173</v>
      </c>
      <c r="E503" s="21" t="s">
        <v>1174</v>
      </c>
      <c r="F503" s="21" t="s">
        <v>1175</v>
      </c>
      <c r="G503" s="21" t="s">
        <v>19</v>
      </c>
      <c r="H503" s="21" t="s">
        <v>1176</v>
      </c>
      <c r="I503" s="21" t="s">
        <v>1177</v>
      </c>
      <c r="J503" s="21" t="s">
        <v>29</v>
      </c>
      <c r="K503" s="21">
        <v>178.08</v>
      </c>
      <c r="L503" s="21">
        <v>0</v>
      </c>
      <c r="M503" s="6" t="s">
        <v>23</v>
      </c>
    </row>
    <row r="504" spans="1:13">
      <c r="A504" s="21"/>
      <c r="B504" s="22">
        <f t="shared" si="7"/>
        <v>45940</v>
      </c>
      <c r="C504" s="21" t="s">
        <v>15</v>
      </c>
      <c r="D504" s="21"/>
      <c r="E504" s="21"/>
      <c r="F504" s="21"/>
      <c r="G504" s="21" t="s">
        <v>19</v>
      </c>
      <c r="H504" s="21"/>
      <c r="I504" s="21"/>
      <c r="J504" s="21" t="s">
        <v>77</v>
      </c>
      <c r="K504" s="21">
        <v>45498</v>
      </c>
      <c r="L504" s="21">
        <v>0</v>
      </c>
      <c r="M504" s="6" t="s">
        <v>23</v>
      </c>
    </row>
    <row r="505" spans="1:13">
      <c r="A505" s="21"/>
      <c r="B505" s="22">
        <f t="shared" si="7"/>
        <v>45940</v>
      </c>
      <c r="C505" s="21" t="s">
        <v>15</v>
      </c>
      <c r="D505" s="21"/>
      <c r="E505" s="21"/>
      <c r="F505" s="21"/>
      <c r="G505" s="21" t="s">
        <v>19</v>
      </c>
      <c r="H505" s="21"/>
      <c r="I505" s="21"/>
      <c r="J505" s="21" t="s">
        <v>30</v>
      </c>
      <c r="K505" s="21">
        <v>31309.54</v>
      </c>
      <c r="L505" s="21">
        <v>0</v>
      </c>
      <c r="M505" s="6" t="s">
        <v>23</v>
      </c>
    </row>
    <row r="506" spans="1:13">
      <c r="A506" s="21">
        <f>COUNTA($A$3:A505)</f>
        <v>234</v>
      </c>
      <c r="B506" s="22">
        <f t="shared" si="7"/>
        <v>45940</v>
      </c>
      <c r="C506" s="21" t="s">
        <v>15</v>
      </c>
      <c r="D506" s="21" t="s">
        <v>1178</v>
      </c>
      <c r="E506" s="21" t="s">
        <v>1179</v>
      </c>
      <c r="F506" s="21" t="s">
        <v>1180</v>
      </c>
      <c r="G506" s="21" t="s">
        <v>19</v>
      </c>
      <c r="H506" s="21" t="s">
        <v>1181</v>
      </c>
      <c r="I506" s="21" t="s">
        <v>1182</v>
      </c>
      <c r="J506" s="21" t="s">
        <v>29</v>
      </c>
      <c r="K506" s="21">
        <v>711.75</v>
      </c>
      <c r="L506" s="21">
        <v>0</v>
      </c>
      <c r="M506" s="6" t="s">
        <v>23</v>
      </c>
    </row>
    <row r="507" spans="1:13">
      <c r="A507" s="21"/>
      <c r="B507" s="22">
        <f t="shared" si="7"/>
        <v>45940</v>
      </c>
      <c r="C507" s="21" t="s">
        <v>15</v>
      </c>
      <c r="D507" s="21"/>
      <c r="E507" s="21"/>
      <c r="F507" s="21"/>
      <c r="G507" s="21" t="s">
        <v>19</v>
      </c>
      <c r="H507" s="21"/>
      <c r="I507" s="21"/>
      <c r="J507" s="21" t="s">
        <v>30</v>
      </c>
      <c r="K507" s="21">
        <v>20335.92</v>
      </c>
      <c r="L507" s="21">
        <v>0</v>
      </c>
      <c r="M507" s="6" t="s">
        <v>23</v>
      </c>
    </row>
    <row r="508" spans="1:13">
      <c r="A508" s="21">
        <f>COUNTA($A$3:A507)</f>
        <v>235</v>
      </c>
      <c r="B508" s="22">
        <f t="shared" si="7"/>
        <v>45940</v>
      </c>
      <c r="C508" s="21" t="s">
        <v>15</v>
      </c>
      <c r="D508" s="21" t="s">
        <v>1183</v>
      </c>
      <c r="E508" s="21" t="s">
        <v>1184</v>
      </c>
      <c r="F508" s="21" t="s">
        <v>1185</v>
      </c>
      <c r="G508" s="21" t="s">
        <v>19</v>
      </c>
      <c r="H508" s="21" t="s">
        <v>1186</v>
      </c>
      <c r="I508" s="21" t="s">
        <v>1187</v>
      </c>
      <c r="J508" s="21" t="s">
        <v>29</v>
      </c>
      <c r="K508" s="21">
        <v>1302.37</v>
      </c>
      <c r="L508" s="21">
        <v>0</v>
      </c>
      <c r="M508" s="6" t="s">
        <v>23</v>
      </c>
    </row>
    <row r="509" spans="1:13">
      <c r="A509" s="21"/>
      <c r="B509" s="22">
        <f t="shared" si="7"/>
        <v>45940</v>
      </c>
      <c r="C509" s="21" t="s">
        <v>15</v>
      </c>
      <c r="D509" s="21"/>
      <c r="E509" s="21"/>
      <c r="F509" s="21"/>
      <c r="G509" s="21" t="s">
        <v>19</v>
      </c>
      <c r="H509" s="21"/>
      <c r="I509" s="21"/>
      <c r="J509" s="21" t="s">
        <v>30</v>
      </c>
      <c r="K509" s="21">
        <v>37210.74</v>
      </c>
      <c r="L509" s="21">
        <v>0</v>
      </c>
      <c r="M509" s="6" t="s">
        <v>23</v>
      </c>
    </row>
    <row r="510" spans="1:13">
      <c r="A510" s="21">
        <f>COUNTA($A$3:A509)</f>
        <v>236</v>
      </c>
      <c r="B510" s="22">
        <f t="shared" si="7"/>
        <v>45940</v>
      </c>
      <c r="C510" s="21" t="s">
        <v>15</v>
      </c>
      <c r="D510" s="21" t="s">
        <v>1188</v>
      </c>
      <c r="E510" s="21" t="s">
        <v>1189</v>
      </c>
      <c r="F510" s="21" t="s">
        <v>1190</v>
      </c>
      <c r="G510" s="21" t="s">
        <v>19</v>
      </c>
      <c r="H510" s="21" t="s">
        <v>1191</v>
      </c>
      <c r="I510" s="21" t="s">
        <v>1192</v>
      </c>
      <c r="J510" s="21" t="s">
        <v>89</v>
      </c>
      <c r="K510" s="21">
        <v>126231.13</v>
      </c>
      <c r="L510" s="21">
        <v>0</v>
      </c>
      <c r="M510" s="6" t="s">
        <v>23</v>
      </c>
    </row>
    <row r="511" spans="1:13">
      <c r="A511" s="21"/>
      <c r="B511" s="22">
        <f t="shared" si="7"/>
        <v>45940</v>
      </c>
      <c r="C511" s="21" t="s">
        <v>15</v>
      </c>
      <c r="D511" s="21"/>
      <c r="E511" s="21"/>
      <c r="F511" s="21"/>
      <c r="G511" s="21" t="s">
        <v>19</v>
      </c>
      <c r="H511" s="21"/>
      <c r="I511" s="21"/>
      <c r="J511" s="21" t="s">
        <v>77</v>
      </c>
      <c r="K511" s="21">
        <v>87014.02</v>
      </c>
      <c r="L511" s="21">
        <v>0</v>
      </c>
      <c r="M511" s="6" t="s">
        <v>23</v>
      </c>
    </row>
    <row r="512" spans="1:13">
      <c r="A512" s="21">
        <f>COUNTA($A$3:A511)</f>
        <v>237</v>
      </c>
      <c r="B512" s="22">
        <f t="shared" si="7"/>
        <v>45940</v>
      </c>
      <c r="C512" s="21" t="s">
        <v>15</v>
      </c>
      <c r="D512" s="21" t="s">
        <v>1193</v>
      </c>
      <c r="E512" s="21" t="s">
        <v>1194</v>
      </c>
      <c r="F512" s="21" t="s">
        <v>1195</v>
      </c>
      <c r="G512" s="21" t="s">
        <v>19</v>
      </c>
      <c r="H512" s="21" t="s">
        <v>1196</v>
      </c>
      <c r="I512" s="21" t="s">
        <v>1197</v>
      </c>
      <c r="J512" s="21" t="s">
        <v>30</v>
      </c>
      <c r="K512" s="21">
        <v>19054.52</v>
      </c>
      <c r="L512" s="21">
        <v>0</v>
      </c>
      <c r="M512" s="6" t="s">
        <v>23</v>
      </c>
    </row>
    <row r="513" spans="1:13">
      <c r="A513" s="21">
        <f>COUNTA($A$3:A512)</f>
        <v>238</v>
      </c>
      <c r="B513" s="22">
        <f t="shared" si="7"/>
        <v>45940</v>
      </c>
      <c r="C513" s="21" t="s">
        <v>15</v>
      </c>
      <c r="D513" s="21" t="s">
        <v>1198</v>
      </c>
      <c r="E513" s="21" t="s">
        <v>1199</v>
      </c>
      <c r="F513" s="21" t="s">
        <v>1200</v>
      </c>
      <c r="G513" s="21" t="s">
        <v>19</v>
      </c>
      <c r="H513" s="21" t="s">
        <v>1201</v>
      </c>
      <c r="I513" s="21" t="s">
        <v>1202</v>
      </c>
      <c r="J513" s="21" t="s">
        <v>29</v>
      </c>
      <c r="K513" s="21">
        <v>39185.57</v>
      </c>
      <c r="L513" s="21">
        <v>39185.57</v>
      </c>
      <c r="M513" s="6" t="s">
        <v>23</v>
      </c>
    </row>
    <row r="514" spans="1:13">
      <c r="A514" s="21"/>
      <c r="B514" s="22">
        <f t="shared" si="7"/>
        <v>45940</v>
      </c>
      <c r="C514" s="21" t="s">
        <v>15</v>
      </c>
      <c r="D514" s="21"/>
      <c r="E514" s="21"/>
      <c r="F514" s="21"/>
      <c r="G514" s="21" t="s">
        <v>19</v>
      </c>
      <c r="H514" s="21"/>
      <c r="I514" s="21"/>
      <c r="J514" s="21" t="s">
        <v>36</v>
      </c>
      <c r="K514" s="21">
        <v>11508.23</v>
      </c>
      <c r="L514" s="21">
        <v>11508.23</v>
      </c>
      <c r="M514" s="6" t="s">
        <v>23</v>
      </c>
    </row>
    <row r="515" spans="1:13">
      <c r="A515" s="21"/>
      <c r="B515" s="22">
        <f t="shared" si="7"/>
        <v>45940</v>
      </c>
      <c r="C515" s="21" t="s">
        <v>15</v>
      </c>
      <c r="D515" s="21"/>
      <c r="E515" s="21"/>
      <c r="F515" s="21"/>
      <c r="G515" s="21" t="s">
        <v>19</v>
      </c>
      <c r="H515" s="21"/>
      <c r="I515" s="21"/>
      <c r="J515" s="21" t="s">
        <v>30</v>
      </c>
      <c r="K515" s="21">
        <v>559793.83</v>
      </c>
      <c r="L515" s="21">
        <v>559793.83</v>
      </c>
      <c r="M515" s="6" t="s">
        <v>23</v>
      </c>
    </row>
    <row r="516" spans="1:13">
      <c r="A516" s="21">
        <f>COUNTA($A$3:A515)</f>
        <v>239</v>
      </c>
      <c r="B516" s="22">
        <f t="shared" ref="B516:B579" si="8">DATE(2025,10,10)</f>
        <v>45940</v>
      </c>
      <c r="C516" s="21" t="s">
        <v>15</v>
      </c>
      <c r="D516" s="21" t="s">
        <v>1203</v>
      </c>
      <c r="E516" s="21" t="s">
        <v>1204</v>
      </c>
      <c r="F516" s="21" t="s">
        <v>1205</v>
      </c>
      <c r="G516" s="21" t="s">
        <v>19</v>
      </c>
      <c r="H516" s="21" t="s">
        <v>1206</v>
      </c>
      <c r="I516" s="21" t="s">
        <v>1207</v>
      </c>
      <c r="J516" s="21" t="s">
        <v>29</v>
      </c>
      <c r="K516" s="21">
        <v>2706.08</v>
      </c>
      <c r="L516" s="21">
        <v>0</v>
      </c>
      <c r="M516" s="6" t="s">
        <v>23</v>
      </c>
    </row>
    <row r="517" spans="1:13">
      <c r="A517" s="21"/>
      <c r="B517" s="22">
        <f t="shared" si="8"/>
        <v>45940</v>
      </c>
      <c r="C517" s="21" t="s">
        <v>15</v>
      </c>
      <c r="D517" s="21"/>
      <c r="E517" s="21"/>
      <c r="F517" s="21"/>
      <c r="G517" s="21" t="s">
        <v>19</v>
      </c>
      <c r="H517" s="21"/>
      <c r="I517" s="21"/>
      <c r="J517" s="21" t="s">
        <v>30</v>
      </c>
      <c r="K517" s="21">
        <v>38658.28</v>
      </c>
      <c r="L517" s="21">
        <v>0</v>
      </c>
      <c r="M517" s="6" t="s">
        <v>23</v>
      </c>
    </row>
    <row r="518" spans="1:13">
      <c r="A518" s="21">
        <f>COUNTA($A$3:A517)</f>
        <v>240</v>
      </c>
      <c r="B518" s="22">
        <f t="shared" si="8"/>
        <v>45940</v>
      </c>
      <c r="C518" s="21" t="s">
        <v>15</v>
      </c>
      <c r="D518" s="21" t="s">
        <v>1208</v>
      </c>
      <c r="E518" s="21" t="s">
        <v>1209</v>
      </c>
      <c r="F518" s="21" t="s">
        <v>1210</v>
      </c>
      <c r="G518" s="21" t="s">
        <v>19</v>
      </c>
      <c r="H518" s="21" t="s">
        <v>1211</v>
      </c>
      <c r="I518" s="21" t="s">
        <v>1212</v>
      </c>
      <c r="J518" s="21" t="s">
        <v>30</v>
      </c>
      <c r="K518" s="21">
        <v>28368.93</v>
      </c>
      <c r="L518" s="21">
        <v>0</v>
      </c>
      <c r="M518" s="6" t="s">
        <v>23</v>
      </c>
    </row>
    <row r="519" spans="1:13">
      <c r="A519" s="21">
        <f>COUNTA($A$3:A518)</f>
        <v>241</v>
      </c>
      <c r="B519" s="22">
        <f t="shared" si="8"/>
        <v>45940</v>
      </c>
      <c r="C519" s="21" t="s">
        <v>15</v>
      </c>
      <c r="D519" s="21" t="s">
        <v>1213</v>
      </c>
      <c r="E519" s="21" t="s">
        <v>1214</v>
      </c>
      <c r="F519" s="21" t="s">
        <v>1215</v>
      </c>
      <c r="G519" s="21" t="s">
        <v>19</v>
      </c>
      <c r="H519" s="21" t="s">
        <v>1216</v>
      </c>
      <c r="I519" s="21" t="s">
        <v>1217</v>
      </c>
      <c r="J519" s="21" t="s">
        <v>30</v>
      </c>
      <c r="K519" s="21">
        <v>38132.59</v>
      </c>
      <c r="L519" s="21">
        <v>0</v>
      </c>
      <c r="M519" s="6" t="s">
        <v>23</v>
      </c>
    </row>
    <row r="520" spans="1:13">
      <c r="A520" s="21">
        <f>COUNTA($A$3:A519)</f>
        <v>242</v>
      </c>
      <c r="B520" s="22">
        <f t="shared" si="8"/>
        <v>45940</v>
      </c>
      <c r="C520" s="21" t="s">
        <v>15</v>
      </c>
      <c r="D520" s="21" t="s">
        <v>1218</v>
      </c>
      <c r="E520" s="21" t="s">
        <v>1219</v>
      </c>
      <c r="F520" s="21" t="s">
        <v>257</v>
      </c>
      <c r="G520" s="21" t="s">
        <v>19</v>
      </c>
      <c r="H520" s="21" t="s">
        <v>258</v>
      </c>
      <c r="I520" s="21" t="s">
        <v>1220</v>
      </c>
      <c r="J520" s="21" t="s">
        <v>29</v>
      </c>
      <c r="K520" s="21">
        <v>3096.05</v>
      </c>
      <c r="L520" s="21">
        <v>3096.05</v>
      </c>
      <c r="M520" s="6" t="s">
        <v>23</v>
      </c>
    </row>
    <row r="521" spans="1:13">
      <c r="A521" s="21"/>
      <c r="B521" s="22">
        <f t="shared" si="8"/>
        <v>45940</v>
      </c>
      <c r="C521" s="21" t="s">
        <v>15</v>
      </c>
      <c r="D521" s="21"/>
      <c r="E521" s="21"/>
      <c r="F521" s="21"/>
      <c r="G521" s="21" t="s">
        <v>19</v>
      </c>
      <c r="H521" s="21"/>
      <c r="I521" s="21"/>
      <c r="J521" s="21" t="s">
        <v>22</v>
      </c>
      <c r="K521" s="21">
        <v>10891.94</v>
      </c>
      <c r="L521" s="21">
        <v>10891.94</v>
      </c>
      <c r="M521" s="6" t="s">
        <v>23</v>
      </c>
    </row>
    <row r="522" spans="1:13">
      <c r="A522" s="21"/>
      <c r="B522" s="22">
        <f t="shared" si="8"/>
        <v>45940</v>
      </c>
      <c r="C522" s="21" t="s">
        <v>15</v>
      </c>
      <c r="D522" s="21"/>
      <c r="E522" s="21"/>
      <c r="F522" s="21"/>
      <c r="G522" s="21" t="s">
        <v>19</v>
      </c>
      <c r="H522" s="21"/>
      <c r="I522" s="21"/>
      <c r="J522" s="21" t="s">
        <v>77</v>
      </c>
      <c r="K522" s="21">
        <v>30792.02</v>
      </c>
      <c r="L522" s="21">
        <v>0</v>
      </c>
      <c r="M522" s="6" t="s">
        <v>23</v>
      </c>
    </row>
    <row r="523" spans="1:13">
      <c r="A523" s="21"/>
      <c r="B523" s="22">
        <f t="shared" si="8"/>
        <v>45940</v>
      </c>
      <c r="C523" s="21" t="s">
        <v>15</v>
      </c>
      <c r="D523" s="21"/>
      <c r="E523" s="21"/>
      <c r="F523" s="21"/>
      <c r="G523" s="21" t="s">
        <v>19</v>
      </c>
      <c r="H523" s="21"/>
      <c r="I523" s="21"/>
      <c r="J523" s="21" t="s">
        <v>36</v>
      </c>
      <c r="K523" s="21">
        <v>813.15</v>
      </c>
      <c r="L523" s="21">
        <v>112.84</v>
      </c>
      <c r="M523" s="6" t="s">
        <v>23</v>
      </c>
    </row>
    <row r="524" spans="1:13">
      <c r="A524" s="21"/>
      <c r="B524" s="22">
        <f t="shared" si="8"/>
        <v>45940</v>
      </c>
      <c r="C524" s="21" t="s">
        <v>15</v>
      </c>
      <c r="D524" s="21"/>
      <c r="E524" s="21"/>
      <c r="F524" s="21"/>
      <c r="G524" s="21" t="s">
        <v>19</v>
      </c>
      <c r="H524" s="21"/>
      <c r="I524" s="21"/>
      <c r="J524" s="21" t="s">
        <v>30</v>
      </c>
      <c r="K524" s="21">
        <v>102255.89</v>
      </c>
      <c r="L524" s="21">
        <v>59114.11</v>
      </c>
      <c r="M524" s="6" t="s">
        <v>23</v>
      </c>
    </row>
    <row r="525" spans="1:13">
      <c r="A525" s="21">
        <f>COUNTA($A$3:A524)</f>
        <v>243</v>
      </c>
      <c r="B525" s="22">
        <f t="shared" si="8"/>
        <v>45940</v>
      </c>
      <c r="C525" s="21" t="s">
        <v>15</v>
      </c>
      <c r="D525" s="21" t="s">
        <v>1221</v>
      </c>
      <c r="E525" s="21" t="s">
        <v>1222</v>
      </c>
      <c r="F525" s="21" t="s">
        <v>1223</v>
      </c>
      <c r="G525" s="21" t="s">
        <v>19</v>
      </c>
      <c r="H525" s="21" t="s">
        <v>1224</v>
      </c>
      <c r="I525" s="21" t="s">
        <v>1225</v>
      </c>
      <c r="J525" s="21" t="s">
        <v>29</v>
      </c>
      <c r="K525" s="21">
        <v>162.4</v>
      </c>
      <c r="L525" s="21">
        <v>162.4</v>
      </c>
      <c r="M525" s="6" t="s">
        <v>23</v>
      </c>
    </row>
    <row r="526" spans="1:13">
      <c r="A526" s="21"/>
      <c r="B526" s="22">
        <f t="shared" si="8"/>
        <v>45940</v>
      </c>
      <c r="C526" s="21" t="s">
        <v>15</v>
      </c>
      <c r="D526" s="21"/>
      <c r="E526" s="21"/>
      <c r="F526" s="21"/>
      <c r="G526" s="21" t="s">
        <v>19</v>
      </c>
      <c r="H526" s="21"/>
      <c r="I526" s="21"/>
      <c r="J526" s="21" t="s">
        <v>30</v>
      </c>
      <c r="K526" s="21">
        <v>4640</v>
      </c>
      <c r="L526" s="21">
        <v>4640</v>
      </c>
      <c r="M526" s="6" t="s">
        <v>23</v>
      </c>
    </row>
    <row r="527" spans="1:13">
      <c r="A527" s="21">
        <f>COUNTA($A$3:A526)</f>
        <v>244</v>
      </c>
      <c r="B527" s="22">
        <f t="shared" si="8"/>
        <v>45940</v>
      </c>
      <c r="C527" s="21" t="s">
        <v>15</v>
      </c>
      <c r="D527" s="21" t="s">
        <v>1226</v>
      </c>
      <c r="E527" s="21" t="s">
        <v>1227</v>
      </c>
      <c r="F527" s="21" t="s">
        <v>1228</v>
      </c>
      <c r="G527" s="21" t="s">
        <v>19</v>
      </c>
      <c r="H527" s="21" t="s">
        <v>1229</v>
      </c>
      <c r="I527" s="21" t="s">
        <v>1230</v>
      </c>
      <c r="J527" s="21" t="s">
        <v>30</v>
      </c>
      <c r="K527" s="21">
        <v>11710.57</v>
      </c>
      <c r="L527" s="21">
        <v>0</v>
      </c>
      <c r="M527" s="6" t="s">
        <v>23</v>
      </c>
    </row>
    <row r="528" spans="1:13">
      <c r="A528" s="21">
        <f>COUNTA($A$3:A527)</f>
        <v>245</v>
      </c>
      <c r="B528" s="22">
        <f t="shared" si="8"/>
        <v>45940</v>
      </c>
      <c r="C528" s="21" t="s">
        <v>15</v>
      </c>
      <c r="D528" s="21" t="s">
        <v>1231</v>
      </c>
      <c r="E528" s="21" t="s">
        <v>1232</v>
      </c>
      <c r="F528" s="21" t="s">
        <v>1233</v>
      </c>
      <c r="G528" s="21" t="s">
        <v>19</v>
      </c>
      <c r="H528" s="21" t="s">
        <v>1234</v>
      </c>
      <c r="I528" s="21" t="s">
        <v>1235</v>
      </c>
      <c r="J528" s="21" t="s">
        <v>29</v>
      </c>
      <c r="K528" s="21">
        <v>7383.37</v>
      </c>
      <c r="L528" s="21">
        <v>7383.37</v>
      </c>
      <c r="M528" s="6" t="s">
        <v>23</v>
      </c>
    </row>
    <row r="529" spans="1:13">
      <c r="A529" s="21"/>
      <c r="B529" s="22">
        <f t="shared" si="8"/>
        <v>45940</v>
      </c>
      <c r="C529" s="21" t="s">
        <v>15</v>
      </c>
      <c r="D529" s="21"/>
      <c r="E529" s="21"/>
      <c r="F529" s="21"/>
      <c r="G529" s="21" t="s">
        <v>19</v>
      </c>
      <c r="H529" s="21"/>
      <c r="I529" s="21"/>
      <c r="J529" s="21" t="s">
        <v>36</v>
      </c>
      <c r="K529" s="21">
        <v>580.09</v>
      </c>
      <c r="L529" s="21">
        <v>580.09</v>
      </c>
      <c r="M529" s="6" t="s">
        <v>23</v>
      </c>
    </row>
    <row r="530" spans="1:13">
      <c r="A530" s="21"/>
      <c r="B530" s="22">
        <f t="shared" si="8"/>
        <v>45940</v>
      </c>
      <c r="C530" s="21" t="s">
        <v>15</v>
      </c>
      <c r="D530" s="21"/>
      <c r="E530" s="21"/>
      <c r="F530" s="21"/>
      <c r="G530" s="21" t="s">
        <v>19</v>
      </c>
      <c r="H530" s="21"/>
      <c r="I530" s="21"/>
      <c r="J530" s="21" t="s">
        <v>30</v>
      </c>
      <c r="K530" s="21">
        <v>210953.56</v>
      </c>
      <c r="L530" s="21">
        <v>210953.56</v>
      </c>
      <c r="M530" s="6" t="s">
        <v>23</v>
      </c>
    </row>
    <row r="531" spans="1:13">
      <c r="A531" s="21">
        <f>COUNTA($A$3:A530)</f>
        <v>246</v>
      </c>
      <c r="B531" s="22">
        <f t="shared" si="8"/>
        <v>45940</v>
      </c>
      <c r="C531" s="21" t="s">
        <v>15</v>
      </c>
      <c r="D531" s="21" t="s">
        <v>1236</v>
      </c>
      <c r="E531" s="21" t="s">
        <v>1237</v>
      </c>
      <c r="F531" s="21" t="s">
        <v>1238</v>
      </c>
      <c r="G531" s="21" t="s">
        <v>19</v>
      </c>
      <c r="H531" s="21" t="s">
        <v>1239</v>
      </c>
      <c r="I531" s="21" t="s">
        <v>1240</v>
      </c>
      <c r="J531" s="21" t="s">
        <v>29</v>
      </c>
      <c r="K531" s="21">
        <v>461.44</v>
      </c>
      <c r="L531" s="21">
        <v>461.44</v>
      </c>
      <c r="M531" s="6" t="s">
        <v>23</v>
      </c>
    </row>
    <row r="532" spans="1:13">
      <c r="A532" s="21"/>
      <c r="B532" s="22">
        <f t="shared" si="8"/>
        <v>45940</v>
      </c>
      <c r="C532" s="21" t="s">
        <v>15</v>
      </c>
      <c r="D532" s="21"/>
      <c r="E532" s="21"/>
      <c r="F532" s="21"/>
      <c r="G532" s="21" t="s">
        <v>19</v>
      </c>
      <c r="H532" s="21"/>
      <c r="I532" s="21"/>
      <c r="J532" s="21" t="s">
        <v>30</v>
      </c>
      <c r="K532" s="21">
        <v>13184.24</v>
      </c>
      <c r="L532" s="21">
        <v>13184.24</v>
      </c>
      <c r="M532" s="6" t="s">
        <v>23</v>
      </c>
    </row>
    <row r="533" spans="1:13">
      <c r="A533" s="21">
        <f>COUNTA($A$3:A532)</f>
        <v>247</v>
      </c>
      <c r="B533" s="22">
        <f t="shared" si="8"/>
        <v>45940</v>
      </c>
      <c r="C533" s="21" t="s">
        <v>15</v>
      </c>
      <c r="D533" s="21" t="s">
        <v>1241</v>
      </c>
      <c r="E533" s="21" t="s">
        <v>1242</v>
      </c>
      <c r="F533" s="21" t="s">
        <v>1243</v>
      </c>
      <c r="G533" s="21" t="s">
        <v>19</v>
      </c>
      <c r="H533" s="21" t="s">
        <v>1244</v>
      </c>
      <c r="I533" s="21" t="s">
        <v>1245</v>
      </c>
      <c r="J533" s="21" t="s">
        <v>29</v>
      </c>
      <c r="K533" s="21">
        <v>4241.37</v>
      </c>
      <c r="L533" s="21">
        <v>4241.37</v>
      </c>
      <c r="M533" s="6" t="s">
        <v>23</v>
      </c>
    </row>
    <row r="534" spans="1:13">
      <c r="A534" s="21"/>
      <c r="B534" s="22">
        <f t="shared" si="8"/>
        <v>45940</v>
      </c>
      <c r="C534" s="21" t="s">
        <v>15</v>
      </c>
      <c r="D534" s="21"/>
      <c r="E534" s="21"/>
      <c r="F534" s="21"/>
      <c r="G534" s="21" t="s">
        <v>19</v>
      </c>
      <c r="H534" s="21"/>
      <c r="I534" s="21"/>
      <c r="J534" s="21" t="s">
        <v>30</v>
      </c>
      <c r="K534" s="21">
        <v>121182.07</v>
      </c>
      <c r="L534" s="21">
        <v>121182.07</v>
      </c>
      <c r="M534" s="6" t="s">
        <v>23</v>
      </c>
    </row>
    <row r="535" spans="1:13">
      <c r="A535" s="21">
        <f>COUNTA($A$3:A534)</f>
        <v>248</v>
      </c>
      <c r="B535" s="22">
        <f t="shared" si="8"/>
        <v>45940</v>
      </c>
      <c r="C535" s="21" t="s">
        <v>15</v>
      </c>
      <c r="D535" s="21" t="s">
        <v>1246</v>
      </c>
      <c r="E535" s="21" t="s">
        <v>1247</v>
      </c>
      <c r="F535" s="21" t="s">
        <v>1248</v>
      </c>
      <c r="G535" s="21" t="s">
        <v>19</v>
      </c>
      <c r="H535" s="21" t="s">
        <v>1249</v>
      </c>
      <c r="I535" s="21" t="s">
        <v>1250</v>
      </c>
      <c r="J535" s="21" t="s">
        <v>29</v>
      </c>
      <c r="K535" s="21">
        <v>2442.34</v>
      </c>
      <c r="L535" s="21">
        <v>2442.34</v>
      </c>
      <c r="M535" s="6" t="s">
        <v>23</v>
      </c>
    </row>
    <row r="536" spans="1:13">
      <c r="A536" s="21"/>
      <c r="B536" s="22">
        <f t="shared" si="8"/>
        <v>45940</v>
      </c>
      <c r="C536" s="21" t="s">
        <v>15</v>
      </c>
      <c r="D536" s="21"/>
      <c r="E536" s="21"/>
      <c r="F536" s="21"/>
      <c r="G536" s="21" t="s">
        <v>19</v>
      </c>
      <c r="H536" s="21"/>
      <c r="I536" s="21"/>
      <c r="J536" s="21" t="s">
        <v>30</v>
      </c>
      <c r="K536" s="21">
        <v>76120.03</v>
      </c>
      <c r="L536" s="21">
        <v>69781.15</v>
      </c>
      <c r="M536" s="6" t="s">
        <v>23</v>
      </c>
    </row>
    <row r="537" spans="1:13">
      <c r="A537" s="21">
        <f>COUNTA($A$3:A536)</f>
        <v>249</v>
      </c>
      <c r="B537" s="22">
        <f t="shared" si="8"/>
        <v>45940</v>
      </c>
      <c r="C537" s="21" t="s">
        <v>15</v>
      </c>
      <c r="D537" s="21" t="s">
        <v>1251</v>
      </c>
      <c r="E537" s="21" t="s">
        <v>1252</v>
      </c>
      <c r="F537" s="21" t="s">
        <v>1253</v>
      </c>
      <c r="G537" s="21" t="s">
        <v>19</v>
      </c>
      <c r="H537" s="21" t="s">
        <v>1254</v>
      </c>
      <c r="I537" s="21" t="s">
        <v>1255</v>
      </c>
      <c r="J537" s="21" t="s">
        <v>29</v>
      </c>
      <c r="K537" s="21">
        <v>32110.09</v>
      </c>
      <c r="L537" s="21">
        <v>0</v>
      </c>
      <c r="M537" s="6" t="s">
        <v>23</v>
      </c>
    </row>
    <row r="538" spans="1:13">
      <c r="A538" s="21"/>
      <c r="B538" s="22">
        <f t="shared" si="8"/>
        <v>45940</v>
      </c>
      <c r="C538" s="21" t="s">
        <v>15</v>
      </c>
      <c r="D538" s="21"/>
      <c r="E538" s="21"/>
      <c r="F538" s="21"/>
      <c r="G538" s="21" t="s">
        <v>19</v>
      </c>
      <c r="H538" s="21"/>
      <c r="I538" s="21"/>
      <c r="J538" s="21" t="s">
        <v>30</v>
      </c>
      <c r="K538" s="21">
        <v>458715.6</v>
      </c>
      <c r="L538" s="21">
        <v>0</v>
      </c>
      <c r="M538" s="6" t="s">
        <v>23</v>
      </c>
    </row>
    <row r="539" spans="1:13">
      <c r="A539" s="21">
        <f>COUNTA($A$3:A538)</f>
        <v>250</v>
      </c>
      <c r="B539" s="22">
        <f t="shared" si="8"/>
        <v>45940</v>
      </c>
      <c r="C539" s="21" t="s">
        <v>15</v>
      </c>
      <c r="D539" s="21" t="s">
        <v>1256</v>
      </c>
      <c r="E539" s="21" t="s">
        <v>1257</v>
      </c>
      <c r="F539" s="21" t="s">
        <v>1258</v>
      </c>
      <c r="G539" s="21" t="s">
        <v>19</v>
      </c>
      <c r="H539" s="21" t="s">
        <v>1259</v>
      </c>
      <c r="I539" s="21" t="s">
        <v>1260</v>
      </c>
      <c r="J539" s="21" t="s">
        <v>29</v>
      </c>
      <c r="K539" s="21">
        <v>743.55</v>
      </c>
      <c r="L539" s="21">
        <v>0</v>
      </c>
      <c r="M539" s="6" t="s">
        <v>23</v>
      </c>
    </row>
    <row r="540" spans="1:13">
      <c r="A540" s="21"/>
      <c r="B540" s="22">
        <f t="shared" si="8"/>
        <v>45940</v>
      </c>
      <c r="C540" s="21" t="s">
        <v>15</v>
      </c>
      <c r="D540" s="21"/>
      <c r="E540" s="21"/>
      <c r="F540" s="21"/>
      <c r="G540" s="21" t="s">
        <v>19</v>
      </c>
      <c r="H540" s="21"/>
      <c r="I540" s="21"/>
      <c r="J540" s="21" t="s">
        <v>30</v>
      </c>
      <c r="K540" s="21">
        <v>14437.25</v>
      </c>
      <c r="L540" s="21">
        <v>3401.6</v>
      </c>
      <c r="M540" s="6" t="s">
        <v>23</v>
      </c>
    </row>
    <row r="541" spans="1:13">
      <c r="A541" s="21">
        <f>COUNTA($A$3:A540)</f>
        <v>251</v>
      </c>
      <c r="B541" s="22">
        <f t="shared" si="8"/>
        <v>45940</v>
      </c>
      <c r="C541" s="21" t="s">
        <v>15</v>
      </c>
      <c r="D541" s="21" t="s">
        <v>1261</v>
      </c>
      <c r="E541" s="21" t="s">
        <v>1262</v>
      </c>
      <c r="F541" s="21" t="s">
        <v>1263</v>
      </c>
      <c r="G541" s="21" t="s">
        <v>19</v>
      </c>
      <c r="H541" s="21" t="s">
        <v>1264</v>
      </c>
      <c r="I541" s="21"/>
      <c r="J541" s="21" t="s">
        <v>29</v>
      </c>
      <c r="K541" s="21">
        <v>22719.24</v>
      </c>
      <c r="L541" s="21">
        <v>0</v>
      </c>
      <c r="M541" s="6" t="s">
        <v>23</v>
      </c>
    </row>
    <row r="542" spans="1:13">
      <c r="A542" s="21"/>
      <c r="B542" s="22">
        <f t="shared" si="8"/>
        <v>45940</v>
      </c>
      <c r="C542" s="21" t="s">
        <v>15</v>
      </c>
      <c r="D542" s="21"/>
      <c r="E542" s="21"/>
      <c r="F542" s="21"/>
      <c r="G542" s="21" t="s">
        <v>19</v>
      </c>
      <c r="H542" s="21"/>
      <c r="I542" s="21"/>
      <c r="J542" s="21" t="s">
        <v>209</v>
      </c>
      <c r="K542" s="21">
        <v>643017.1</v>
      </c>
      <c r="L542" s="21">
        <v>0</v>
      </c>
      <c r="M542" s="6" t="s">
        <v>23</v>
      </c>
    </row>
    <row r="543" spans="1:13">
      <c r="A543" s="21"/>
      <c r="B543" s="22">
        <f t="shared" si="8"/>
        <v>45940</v>
      </c>
      <c r="C543" s="21" t="s">
        <v>15</v>
      </c>
      <c r="D543" s="21"/>
      <c r="E543" s="21"/>
      <c r="F543" s="21"/>
      <c r="G543" s="21" t="s">
        <v>19</v>
      </c>
      <c r="H543" s="21"/>
      <c r="I543" s="21"/>
      <c r="J543" s="21" t="s">
        <v>30</v>
      </c>
      <c r="K543" s="21">
        <v>304560.51</v>
      </c>
      <c r="L543" s="21">
        <v>0</v>
      </c>
      <c r="M543" s="6" t="s">
        <v>23</v>
      </c>
    </row>
    <row r="544" spans="1:13">
      <c r="A544" s="21">
        <f>COUNTA($A$3:A543)</f>
        <v>252</v>
      </c>
      <c r="B544" s="22">
        <f t="shared" si="8"/>
        <v>45940</v>
      </c>
      <c r="C544" s="21" t="s">
        <v>15</v>
      </c>
      <c r="D544" s="21" t="s">
        <v>1265</v>
      </c>
      <c r="E544" s="21" t="s">
        <v>1266</v>
      </c>
      <c r="F544" s="21" t="s">
        <v>362</v>
      </c>
      <c r="G544" s="21" t="s">
        <v>19</v>
      </c>
      <c r="H544" s="21" t="s">
        <v>363</v>
      </c>
      <c r="I544" s="21" t="s">
        <v>1267</v>
      </c>
      <c r="J544" s="21" t="s">
        <v>89</v>
      </c>
      <c r="K544" s="21">
        <v>130683.06</v>
      </c>
      <c r="L544" s="21">
        <v>0</v>
      </c>
      <c r="M544" s="6" t="s">
        <v>23</v>
      </c>
    </row>
    <row r="545" spans="1:13">
      <c r="A545" s="21"/>
      <c r="B545" s="22">
        <f t="shared" si="8"/>
        <v>45940</v>
      </c>
      <c r="C545" s="21" t="s">
        <v>15</v>
      </c>
      <c r="D545" s="21"/>
      <c r="E545" s="21"/>
      <c r="F545" s="21"/>
      <c r="G545" s="21" t="s">
        <v>19</v>
      </c>
      <c r="H545" s="21"/>
      <c r="I545" s="21"/>
      <c r="J545" s="21" t="s">
        <v>209</v>
      </c>
      <c r="K545" s="21">
        <v>1738083.55</v>
      </c>
      <c r="L545" s="21">
        <v>0</v>
      </c>
      <c r="M545" s="6" t="s">
        <v>23</v>
      </c>
    </row>
    <row r="546" spans="1:13">
      <c r="A546" s="21"/>
      <c r="B546" s="22">
        <f t="shared" si="8"/>
        <v>45940</v>
      </c>
      <c r="C546" s="21" t="s">
        <v>15</v>
      </c>
      <c r="D546" s="21"/>
      <c r="E546" s="21"/>
      <c r="F546" s="21"/>
      <c r="G546" s="21" t="s">
        <v>19</v>
      </c>
      <c r="H546" s="21"/>
      <c r="I546" s="21"/>
      <c r="J546" s="21" t="s">
        <v>36</v>
      </c>
      <c r="K546" s="21">
        <v>10013.07</v>
      </c>
      <c r="L546" s="21">
        <v>0</v>
      </c>
      <c r="M546" s="6" t="s">
        <v>23</v>
      </c>
    </row>
    <row r="547" spans="1:13">
      <c r="A547" s="21">
        <f>COUNTA($A$3:A546)</f>
        <v>253</v>
      </c>
      <c r="B547" s="22">
        <f t="shared" si="8"/>
        <v>45940</v>
      </c>
      <c r="C547" s="21" t="s">
        <v>15</v>
      </c>
      <c r="D547" s="21" t="s">
        <v>1268</v>
      </c>
      <c r="E547" s="21" t="s">
        <v>1269</v>
      </c>
      <c r="F547" s="21" t="s">
        <v>1270</v>
      </c>
      <c r="G547" s="21" t="s">
        <v>19</v>
      </c>
      <c r="H547" s="21" t="s">
        <v>1271</v>
      </c>
      <c r="I547" s="21" t="s">
        <v>1272</v>
      </c>
      <c r="J547" s="21" t="s">
        <v>77</v>
      </c>
      <c r="K547" s="21">
        <v>3344.6</v>
      </c>
      <c r="L547" s="21">
        <v>0</v>
      </c>
      <c r="M547" s="6" t="s">
        <v>23</v>
      </c>
    </row>
    <row r="548" spans="1:13">
      <c r="A548" s="21">
        <f>COUNTA($A$3:A547)</f>
        <v>254</v>
      </c>
      <c r="B548" s="22">
        <f t="shared" si="8"/>
        <v>45940</v>
      </c>
      <c r="C548" s="21" t="s">
        <v>15</v>
      </c>
      <c r="D548" s="21" t="s">
        <v>1273</v>
      </c>
      <c r="E548" s="21" t="s">
        <v>1274</v>
      </c>
      <c r="F548" s="21" t="s">
        <v>1275</v>
      </c>
      <c r="G548" s="21" t="s">
        <v>19</v>
      </c>
      <c r="H548" s="21" t="s">
        <v>1276</v>
      </c>
      <c r="I548" s="21" t="s">
        <v>1277</v>
      </c>
      <c r="J548" s="21" t="s">
        <v>29</v>
      </c>
      <c r="K548" s="21">
        <v>33192.05</v>
      </c>
      <c r="L548" s="21">
        <v>0</v>
      </c>
      <c r="M548" s="6" t="s">
        <v>23</v>
      </c>
    </row>
    <row r="549" spans="1:13">
      <c r="A549" s="21"/>
      <c r="B549" s="22">
        <f t="shared" si="8"/>
        <v>45940</v>
      </c>
      <c r="C549" s="21" t="s">
        <v>15</v>
      </c>
      <c r="D549" s="21"/>
      <c r="E549" s="21"/>
      <c r="F549" s="21"/>
      <c r="G549" s="21" t="s">
        <v>19</v>
      </c>
      <c r="H549" s="21"/>
      <c r="I549" s="21"/>
      <c r="J549" s="21" t="s">
        <v>22</v>
      </c>
      <c r="K549" s="21">
        <v>15630.4</v>
      </c>
      <c r="L549" s="21">
        <v>0</v>
      </c>
      <c r="M549" s="6" t="s">
        <v>23</v>
      </c>
    </row>
    <row r="550" spans="1:13">
      <c r="A550" s="21"/>
      <c r="B550" s="22">
        <f t="shared" si="8"/>
        <v>45940</v>
      </c>
      <c r="C550" s="21" t="s">
        <v>15</v>
      </c>
      <c r="D550" s="21"/>
      <c r="E550" s="21"/>
      <c r="F550" s="21"/>
      <c r="G550" s="21" t="s">
        <v>19</v>
      </c>
      <c r="H550" s="21"/>
      <c r="I550" s="21"/>
      <c r="J550" s="21" t="s">
        <v>77</v>
      </c>
      <c r="K550" s="21">
        <v>47770.6</v>
      </c>
      <c r="L550" s="21">
        <v>0</v>
      </c>
      <c r="M550" s="6" t="s">
        <v>23</v>
      </c>
    </row>
    <row r="551" spans="1:13">
      <c r="A551" s="21"/>
      <c r="B551" s="22">
        <f t="shared" si="8"/>
        <v>45940</v>
      </c>
      <c r="C551" s="21" t="s">
        <v>15</v>
      </c>
      <c r="D551" s="21"/>
      <c r="E551" s="21"/>
      <c r="F551" s="21"/>
      <c r="G551" s="21" t="s">
        <v>19</v>
      </c>
      <c r="H551" s="21"/>
      <c r="I551" s="21"/>
      <c r="J551" s="21" t="s">
        <v>30</v>
      </c>
      <c r="K551" s="21">
        <v>820796.51</v>
      </c>
      <c r="L551" s="21">
        <v>0</v>
      </c>
      <c r="M551" s="6" t="s">
        <v>23</v>
      </c>
    </row>
    <row r="552" spans="1:13">
      <c r="A552" s="21">
        <f>COUNTA($A$3:A551)</f>
        <v>255</v>
      </c>
      <c r="B552" s="22">
        <f t="shared" si="8"/>
        <v>45940</v>
      </c>
      <c r="C552" s="21" t="s">
        <v>15</v>
      </c>
      <c r="D552" s="21" t="s">
        <v>1278</v>
      </c>
      <c r="E552" s="21" t="s">
        <v>1279</v>
      </c>
      <c r="F552" s="21" t="s">
        <v>1280</v>
      </c>
      <c r="G552" s="21" t="s">
        <v>19</v>
      </c>
      <c r="H552" s="21" t="s">
        <v>1281</v>
      </c>
      <c r="I552" s="21" t="s">
        <v>1282</v>
      </c>
      <c r="J552" s="21" t="s">
        <v>29</v>
      </c>
      <c r="K552" s="21">
        <v>765.04</v>
      </c>
      <c r="L552" s="21">
        <v>765.04</v>
      </c>
      <c r="M552" s="6" t="s">
        <v>23</v>
      </c>
    </row>
    <row r="553" spans="1:13">
      <c r="A553" s="21"/>
      <c r="B553" s="22">
        <f t="shared" si="8"/>
        <v>45940</v>
      </c>
      <c r="C553" s="21" t="s">
        <v>15</v>
      </c>
      <c r="D553" s="21"/>
      <c r="E553" s="21"/>
      <c r="F553" s="21"/>
      <c r="G553" s="21" t="s">
        <v>19</v>
      </c>
      <c r="H553" s="21"/>
      <c r="I553" s="21"/>
      <c r="J553" s="21" t="s">
        <v>36</v>
      </c>
      <c r="K553" s="21">
        <v>25.2</v>
      </c>
      <c r="L553" s="21">
        <v>25.2</v>
      </c>
      <c r="M553" s="6" t="s">
        <v>23</v>
      </c>
    </row>
    <row r="554" spans="1:13">
      <c r="A554" s="21"/>
      <c r="B554" s="22">
        <f t="shared" si="8"/>
        <v>45940</v>
      </c>
      <c r="C554" s="21" t="s">
        <v>15</v>
      </c>
      <c r="D554" s="21"/>
      <c r="E554" s="21"/>
      <c r="F554" s="21"/>
      <c r="G554" s="21" t="s">
        <v>19</v>
      </c>
      <c r="H554" s="21"/>
      <c r="I554" s="21"/>
      <c r="J554" s="21" t="s">
        <v>30</v>
      </c>
      <c r="K554" s="21">
        <v>21858.41</v>
      </c>
      <c r="L554" s="21">
        <v>21858.41</v>
      </c>
      <c r="M554" s="6" t="s">
        <v>23</v>
      </c>
    </row>
    <row r="555" spans="1:13">
      <c r="A555" s="21">
        <f>COUNTA($A$3:A554)</f>
        <v>256</v>
      </c>
      <c r="B555" s="22">
        <f t="shared" si="8"/>
        <v>45940</v>
      </c>
      <c r="C555" s="21" t="s">
        <v>15</v>
      </c>
      <c r="D555" s="21" t="s">
        <v>1283</v>
      </c>
      <c r="E555" s="21" t="s">
        <v>1284</v>
      </c>
      <c r="F555" s="21" t="s">
        <v>1285</v>
      </c>
      <c r="G555" s="21" t="s">
        <v>19</v>
      </c>
      <c r="H555" s="21" t="s">
        <v>1286</v>
      </c>
      <c r="I555" s="21" t="s">
        <v>1287</v>
      </c>
      <c r="J555" s="21" t="s">
        <v>29</v>
      </c>
      <c r="K555" s="21">
        <v>7605.06</v>
      </c>
      <c r="L555" s="21">
        <v>0</v>
      </c>
      <c r="M555" s="6" t="s">
        <v>23</v>
      </c>
    </row>
    <row r="556" spans="1:13">
      <c r="A556" s="21"/>
      <c r="B556" s="22">
        <f t="shared" si="8"/>
        <v>45940</v>
      </c>
      <c r="C556" s="21" t="s">
        <v>15</v>
      </c>
      <c r="D556" s="21"/>
      <c r="E556" s="21"/>
      <c r="F556" s="21"/>
      <c r="G556" s="21" t="s">
        <v>19</v>
      </c>
      <c r="H556" s="21"/>
      <c r="I556" s="21"/>
      <c r="J556" s="21" t="s">
        <v>30</v>
      </c>
      <c r="K556" s="21">
        <v>350086.09</v>
      </c>
      <c r="L556" s="21">
        <v>0</v>
      </c>
      <c r="M556" s="6" t="s">
        <v>23</v>
      </c>
    </row>
    <row r="557" spans="1:13">
      <c r="A557" s="21">
        <f>COUNTA($A$3:A556)</f>
        <v>257</v>
      </c>
      <c r="B557" s="22">
        <f t="shared" si="8"/>
        <v>45940</v>
      </c>
      <c r="C557" s="21" t="s">
        <v>15</v>
      </c>
      <c r="D557" s="21" t="s">
        <v>1288</v>
      </c>
      <c r="E557" s="21" t="s">
        <v>1289</v>
      </c>
      <c r="F557" s="21" t="s">
        <v>1290</v>
      </c>
      <c r="G557" s="21" t="s">
        <v>19</v>
      </c>
      <c r="H557" s="21" t="s">
        <v>1291</v>
      </c>
      <c r="I557" s="21" t="s">
        <v>1292</v>
      </c>
      <c r="J557" s="21" t="s">
        <v>29</v>
      </c>
      <c r="K557" s="21">
        <v>1857.52</v>
      </c>
      <c r="L557" s="21">
        <v>0</v>
      </c>
      <c r="M557" s="6" t="s">
        <v>23</v>
      </c>
    </row>
    <row r="558" spans="1:13">
      <c r="A558" s="21"/>
      <c r="B558" s="22">
        <f t="shared" si="8"/>
        <v>45940</v>
      </c>
      <c r="C558" s="21" t="s">
        <v>15</v>
      </c>
      <c r="D558" s="21"/>
      <c r="E558" s="21"/>
      <c r="F558" s="21"/>
      <c r="G558" s="21" t="s">
        <v>19</v>
      </c>
      <c r="H558" s="21"/>
      <c r="I558" s="21"/>
      <c r="J558" s="21" t="s">
        <v>30</v>
      </c>
      <c r="K558" s="21">
        <v>53071.99</v>
      </c>
      <c r="L558" s="21">
        <v>0</v>
      </c>
      <c r="M558" s="6" t="s">
        <v>23</v>
      </c>
    </row>
    <row r="559" spans="1:13">
      <c r="A559" s="21">
        <f>COUNTA($A$3:A558)</f>
        <v>258</v>
      </c>
      <c r="B559" s="22">
        <f t="shared" si="8"/>
        <v>45940</v>
      </c>
      <c r="C559" s="21" t="s">
        <v>15</v>
      </c>
      <c r="D559" s="21" t="s">
        <v>1293</v>
      </c>
      <c r="E559" s="21" t="s">
        <v>1294</v>
      </c>
      <c r="F559" s="21" t="s">
        <v>1295</v>
      </c>
      <c r="G559" s="21" t="s">
        <v>19</v>
      </c>
      <c r="H559" s="21" t="s">
        <v>1296</v>
      </c>
      <c r="I559" s="21" t="s">
        <v>1297</v>
      </c>
      <c r="J559" s="21" t="s">
        <v>29</v>
      </c>
      <c r="K559" s="21">
        <v>13086.28</v>
      </c>
      <c r="L559" s="21">
        <v>0</v>
      </c>
      <c r="M559" s="6" t="s">
        <v>23</v>
      </c>
    </row>
    <row r="560" spans="1:13">
      <c r="A560" s="21"/>
      <c r="B560" s="22">
        <f t="shared" si="8"/>
        <v>45940</v>
      </c>
      <c r="C560" s="21" t="s">
        <v>15</v>
      </c>
      <c r="D560" s="21"/>
      <c r="E560" s="21"/>
      <c r="F560" s="21"/>
      <c r="G560" s="21" t="s">
        <v>19</v>
      </c>
      <c r="H560" s="21"/>
      <c r="I560" s="21"/>
      <c r="J560" s="21" t="s">
        <v>77</v>
      </c>
      <c r="K560" s="21">
        <v>138869.79</v>
      </c>
      <c r="L560" s="21">
        <v>0</v>
      </c>
      <c r="M560" s="6" t="s">
        <v>23</v>
      </c>
    </row>
    <row r="561" spans="1:13">
      <c r="A561" s="21"/>
      <c r="B561" s="22">
        <f t="shared" si="8"/>
        <v>45940</v>
      </c>
      <c r="C561" s="21" t="s">
        <v>15</v>
      </c>
      <c r="D561" s="21"/>
      <c r="E561" s="21"/>
      <c r="F561" s="21"/>
      <c r="G561" s="21" t="s">
        <v>19</v>
      </c>
      <c r="H561" s="21"/>
      <c r="I561" s="21"/>
      <c r="J561" s="21" t="s">
        <v>36</v>
      </c>
      <c r="K561" s="21">
        <v>712.5</v>
      </c>
      <c r="L561" s="21">
        <v>0</v>
      </c>
      <c r="M561" s="6" t="s">
        <v>23</v>
      </c>
    </row>
    <row r="562" spans="1:13">
      <c r="A562" s="21"/>
      <c r="B562" s="22">
        <f t="shared" si="8"/>
        <v>45940</v>
      </c>
      <c r="C562" s="21" t="s">
        <v>15</v>
      </c>
      <c r="D562" s="21"/>
      <c r="E562" s="21"/>
      <c r="F562" s="21"/>
      <c r="G562" s="21" t="s">
        <v>19</v>
      </c>
      <c r="H562" s="21"/>
      <c r="I562" s="21"/>
      <c r="J562" s="21" t="s">
        <v>30</v>
      </c>
      <c r="K562" s="21">
        <v>373893.81</v>
      </c>
      <c r="L562" s="21">
        <v>0</v>
      </c>
      <c r="M562" s="6" t="s">
        <v>23</v>
      </c>
    </row>
    <row r="563" spans="1:13">
      <c r="A563" s="21">
        <f>COUNTA($A$3:A562)</f>
        <v>259</v>
      </c>
      <c r="B563" s="22">
        <f t="shared" si="8"/>
        <v>45940</v>
      </c>
      <c r="C563" s="21" t="s">
        <v>15</v>
      </c>
      <c r="D563" s="21" t="s">
        <v>1298</v>
      </c>
      <c r="E563" s="21" t="s">
        <v>1299</v>
      </c>
      <c r="F563" s="21" t="s">
        <v>1300</v>
      </c>
      <c r="G563" s="21" t="s">
        <v>19</v>
      </c>
      <c r="H563" s="21" t="s">
        <v>1301</v>
      </c>
      <c r="I563" s="21" t="s">
        <v>1302</v>
      </c>
      <c r="J563" s="21" t="s">
        <v>29</v>
      </c>
      <c r="K563" s="21">
        <v>17472.66</v>
      </c>
      <c r="L563" s="21">
        <v>0</v>
      </c>
      <c r="M563" s="6" t="s">
        <v>23</v>
      </c>
    </row>
    <row r="564" spans="1:13">
      <c r="A564" s="21"/>
      <c r="B564" s="22">
        <f t="shared" si="8"/>
        <v>45940</v>
      </c>
      <c r="C564" s="21" t="s">
        <v>15</v>
      </c>
      <c r="D564" s="21"/>
      <c r="E564" s="21"/>
      <c r="F564" s="21"/>
      <c r="G564" s="21" t="s">
        <v>19</v>
      </c>
      <c r="H564" s="21"/>
      <c r="I564" s="21"/>
      <c r="J564" s="21" t="s">
        <v>30</v>
      </c>
      <c r="K564" s="21">
        <v>444026.76</v>
      </c>
      <c r="L564" s="21">
        <v>0</v>
      </c>
      <c r="M564" s="6" t="s">
        <v>23</v>
      </c>
    </row>
    <row r="565" spans="1:13">
      <c r="A565" s="21">
        <f>COUNTA($A$3:A564)</f>
        <v>260</v>
      </c>
      <c r="B565" s="22">
        <f t="shared" si="8"/>
        <v>45940</v>
      </c>
      <c r="C565" s="21" t="s">
        <v>15</v>
      </c>
      <c r="D565" s="21" t="s">
        <v>1303</v>
      </c>
      <c r="E565" s="21" t="s">
        <v>1304</v>
      </c>
      <c r="F565" s="21" t="s">
        <v>1305</v>
      </c>
      <c r="G565" s="21" t="s">
        <v>19</v>
      </c>
      <c r="H565" s="21" t="s">
        <v>1306</v>
      </c>
      <c r="I565" s="21" t="s">
        <v>1307</v>
      </c>
      <c r="J565" s="21" t="s">
        <v>29</v>
      </c>
      <c r="K565" s="21">
        <v>1491.96</v>
      </c>
      <c r="L565" s="21">
        <v>0</v>
      </c>
      <c r="M565" s="6" t="s">
        <v>23</v>
      </c>
    </row>
    <row r="566" spans="1:13">
      <c r="A566" s="21"/>
      <c r="B566" s="22">
        <f t="shared" si="8"/>
        <v>45940</v>
      </c>
      <c r="C566" s="21" t="s">
        <v>15</v>
      </c>
      <c r="D566" s="21"/>
      <c r="E566" s="21"/>
      <c r="F566" s="21"/>
      <c r="G566" s="21" t="s">
        <v>19</v>
      </c>
      <c r="H566" s="21"/>
      <c r="I566" s="21"/>
      <c r="J566" s="21" t="s">
        <v>30</v>
      </c>
      <c r="K566" s="21">
        <v>42627.59</v>
      </c>
      <c r="L566" s="21">
        <v>0</v>
      </c>
      <c r="M566" s="6" t="s">
        <v>23</v>
      </c>
    </row>
    <row r="567" spans="1:13">
      <c r="A567" s="21">
        <f>COUNTA($A$3:A566)</f>
        <v>261</v>
      </c>
      <c r="B567" s="22">
        <f t="shared" si="8"/>
        <v>45940</v>
      </c>
      <c r="C567" s="21" t="s">
        <v>15</v>
      </c>
      <c r="D567" s="21" t="s">
        <v>1308</v>
      </c>
      <c r="E567" s="21" t="s">
        <v>1309</v>
      </c>
      <c r="F567" s="21" t="s">
        <v>1310</v>
      </c>
      <c r="G567" s="21" t="s">
        <v>19</v>
      </c>
      <c r="H567" s="21" t="s">
        <v>1311</v>
      </c>
      <c r="I567" s="21" t="s">
        <v>1312</v>
      </c>
      <c r="J567" s="21" t="s">
        <v>29</v>
      </c>
      <c r="K567" s="21">
        <v>1342.43</v>
      </c>
      <c r="L567" s="21">
        <v>0</v>
      </c>
      <c r="M567" s="6" t="s">
        <v>23</v>
      </c>
    </row>
    <row r="568" spans="1:13">
      <c r="A568" s="21"/>
      <c r="B568" s="22">
        <f t="shared" si="8"/>
        <v>45940</v>
      </c>
      <c r="C568" s="21" t="s">
        <v>15</v>
      </c>
      <c r="D568" s="21"/>
      <c r="E568" s="21"/>
      <c r="F568" s="21"/>
      <c r="G568" s="21" t="s">
        <v>19</v>
      </c>
      <c r="H568" s="21"/>
      <c r="I568" s="21"/>
      <c r="J568" s="21" t="s">
        <v>30</v>
      </c>
      <c r="K568" s="21">
        <v>38355.16</v>
      </c>
      <c r="L568" s="21">
        <v>0</v>
      </c>
      <c r="M568" s="6" t="s">
        <v>23</v>
      </c>
    </row>
    <row r="569" spans="1:13">
      <c r="A569" s="21">
        <f>COUNTA($A$3:A568)</f>
        <v>262</v>
      </c>
      <c r="B569" s="22">
        <f t="shared" si="8"/>
        <v>45940</v>
      </c>
      <c r="C569" s="21" t="s">
        <v>15</v>
      </c>
      <c r="D569" s="21" t="s">
        <v>1313</v>
      </c>
      <c r="E569" s="21" t="s">
        <v>1314</v>
      </c>
      <c r="F569" s="21" t="s">
        <v>1253</v>
      </c>
      <c r="G569" s="21" t="s">
        <v>19</v>
      </c>
      <c r="H569" s="21" t="s">
        <v>1254</v>
      </c>
      <c r="I569" s="21" t="s">
        <v>1315</v>
      </c>
      <c r="J569" s="21" t="s">
        <v>89</v>
      </c>
      <c r="K569" s="21">
        <v>42317.92</v>
      </c>
      <c r="L569" s="21">
        <v>0</v>
      </c>
      <c r="M569" s="6" t="s">
        <v>23</v>
      </c>
    </row>
    <row r="570" spans="1:13">
      <c r="A570" s="21"/>
      <c r="B570" s="22">
        <f t="shared" si="8"/>
        <v>45940</v>
      </c>
      <c r="C570" s="21" t="s">
        <v>15</v>
      </c>
      <c r="D570" s="21"/>
      <c r="E570" s="21"/>
      <c r="F570" s="21"/>
      <c r="G570" s="21" t="s">
        <v>19</v>
      </c>
      <c r="H570" s="21"/>
      <c r="I570" s="21"/>
      <c r="J570" s="21" t="s">
        <v>1172</v>
      </c>
      <c r="K570" s="21">
        <v>172209.42</v>
      </c>
      <c r="L570" s="21">
        <v>0</v>
      </c>
      <c r="M570" s="6" t="s">
        <v>23</v>
      </c>
    </row>
    <row r="571" spans="1:13">
      <c r="A571" s="21">
        <f>COUNTA($A$3:A570)</f>
        <v>263</v>
      </c>
      <c r="B571" s="22">
        <f t="shared" si="8"/>
        <v>45940</v>
      </c>
      <c r="C571" s="21" t="s">
        <v>15</v>
      </c>
      <c r="D571" s="21" t="s">
        <v>1316</v>
      </c>
      <c r="E571" s="21" t="s">
        <v>1317</v>
      </c>
      <c r="F571" s="21" t="s">
        <v>1318</v>
      </c>
      <c r="G571" s="21" t="s">
        <v>19</v>
      </c>
      <c r="H571" s="21" t="s">
        <v>1319</v>
      </c>
      <c r="I571" s="21" t="s">
        <v>1320</v>
      </c>
      <c r="J571" s="21" t="s">
        <v>29</v>
      </c>
      <c r="K571" s="21">
        <v>509.71</v>
      </c>
      <c r="L571" s="21">
        <v>0</v>
      </c>
      <c r="M571" s="6" t="s">
        <v>23</v>
      </c>
    </row>
    <row r="572" spans="1:13">
      <c r="A572" s="21"/>
      <c r="B572" s="22">
        <f t="shared" si="8"/>
        <v>45940</v>
      </c>
      <c r="C572" s="21" t="s">
        <v>15</v>
      </c>
      <c r="D572" s="21"/>
      <c r="E572" s="21"/>
      <c r="F572" s="21"/>
      <c r="G572" s="21" t="s">
        <v>19</v>
      </c>
      <c r="H572" s="21"/>
      <c r="I572" s="21"/>
      <c r="J572" s="21" t="s">
        <v>30</v>
      </c>
      <c r="K572" s="21">
        <v>14563.11</v>
      </c>
      <c r="L572" s="21">
        <v>0</v>
      </c>
      <c r="M572" s="6" t="s">
        <v>23</v>
      </c>
    </row>
    <row r="573" spans="1:13">
      <c r="A573" s="21">
        <f>COUNTA($A$3:A572)</f>
        <v>264</v>
      </c>
      <c r="B573" s="22">
        <f t="shared" si="8"/>
        <v>45940</v>
      </c>
      <c r="C573" s="21" t="s">
        <v>15</v>
      </c>
      <c r="D573" s="21" t="s">
        <v>1321</v>
      </c>
      <c r="E573" s="21" t="s">
        <v>1322</v>
      </c>
      <c r="F573" s="21" t="s">
        <v>1323</v>
      </c>
      <c r="G573" s="21" t="s">
        <v>19</v>
      </c>
      <c r="H573" s="21" t="s">
        <v>1324</v>
      </c>
      <c r="I573" s="21" t="s">
        <v>1325</v>
      </c>
      <c r="J573" s="21" t="s">
        <v>29</v>
      </c>
      <c r="K573" s="21">
        <v>1771.85</v>
      </c>
      <c r="L573" s="21">
        <v>0</v>
      </c>
      <c r="M573" s="6" t="s">
        <v>23</v>
      </c>
    </row>
    <row r="574" spans="1:13">
      <c r="A574" s="21"/>
      <c r="B574" s="22">
        <f t="shared" si="8"/>
        <v>45940</v>
      </c>
      <c r="C574" s="21" t="s">
        <v>15</v>
      </c>
      <c r="D574" s="21"/>
      <c r="E574" s="21"/>
      <c r="F574" s="21"/>
      <c r="G574" s="21" t="s">
        <v>19</v>
      </c>
      <c r="H574" s="21"/>
      <c r="I574" s="21"/>
      <c r="J574" s="21" t="s">
        <v>30</v>
      </c>
      <c r="K574" s="21">
        <v>32626.31</v>
      </c>
      <c r="L574" s="21">
        <v>0</v>
      </c>
      <c r="M574" s="6" t="s">
        <v>23</v>
      </c>
    </row>
    <row r="575" spans="1:13">
      <c r="A575" s="21">
        <f>COUNTA($A$3:A574)</f>
        <v>265</v>
      </c>
      <c r="B575" s="22">
        <f t="shared" si="8"/>
        <v>45940</v>
      </c>
      <c r="C575" s="21" t="s">
        <v>15</v>
      </c>
      <c r="D575" s="21" t="s">
        <v>1326</v>
      </c>
      <c r="E575" s="21" t="s">
        <v>1327</v>
      </c>
      <c r="F575" s="21" t="s">
        <v>1328</v>
      </c>
      <c r="G575" s="21" t="s">
        <v>19</v>
      </c>
      <c r="H575" s="21" t="s">
        <v>1329</v>
      </c>
      <c r="I575" s="21" t="s">
        <v>1330</v>
      </c>
      <c r="J575" s="21" t="s">
        <v>30</v>
      </c>
      <c r="K575" s="21">
        <v>27506.63</v>
      </c>
      <c r="L575" s="21">
        <v>27506.63</v>
      </c>
      <c r="M575" s="6" t="s">
        <v>23</v>
      </c>
    </row>
    <row r="576" spans="1:13">
      <c r="A576" s="21">
        <f>COUNTA($A$3:A575)</f>
        <v>266</v>
      </c>
      <c r="B576" s="22">
        <f t="shared" si="8"/>
        <v>45940</v>
      </c>
      <c r="C576" s="21" t="s">
        <v>15</v>
      </c>
      <c r="D576" s="21" t="s">
        <v>1331</v>
      </c>
      <c r="E576" s="21" t="s">
        <v>1332</v>
      </c>
      <c r="F576" s="21" t="s">
        <v>1333</v>
      </c>
      <c r="G576" s="21" t="s">
        <v>19</v>
      </c>
      <c r="H576" s="21" t="s">
        <v>1334</v>
      </c>
      <c r="I576" s="21" t="s">
        <v>1335</v>
      </c>
      <c r="J576" s="21" t="s">
        <v>29</v>
      </c>
      <c r="K576" s="21">
        <v>1518.7</v>
      </c>
      <c r="L576" s="21">
        <v>1518.7</v>
      </c>
      <c r="M576" s="6" t="s">
        <v>23</v>
      </c>
    </row>
    <row r="577" spans="1:13">
      <c r="A577" s="21"/>
      <c r="B577" s="22">
        <f t="shared" si="8"/>
        <v>45940</v>
      </c>
      <c r="C577" s="21" t="s">
        <v>15</v>
      </c>
      <c r="D577" s="21"/>
      <c r="E577" s="21"/>
      <c r="F577" s="21"/>
      <c r="G577" s="21" t="s">
        <v>19</v>
      </c>
      <c r="H577" s="21"/>
      <c r="I577" s="21"/>
      <c r="J577" s="21" t="s">
        <v>36</v>
      </c>
      <c r="K577" s="21">
        <v>463.68</v>
      </c>
      <c r="L577" s="21">
        <v>463.68</v>
      </c>
      <c r="M577" s="6" t="s">
        <v>23</v>
      </c>
    </row>
    <row r="578" spans="1:13">
      <c r="A578" s="21"/>
      <c r="B578" s="22">
        <f t="shared" si="8"/>
        <v>45940</v>
      </c>
      <c r="C578" s="21" t="s">
        <v>15</v>
      </c>
      <c r="D578" s="21"/>
      <c r="E578" s="21"/>
      <c r="F578" s="21"/>
      <c r="G578" s="21" t="s">
        <v>19</v>
      </c>
      <c r="H578" s="21"/>
      <c r="I578" s="21"/>
      <c r="J578" s="21" t="s">
        <v>30</v>
      </c>
      <c r="K578" s="21">
        <v>43391.42</v>
      </c>
      <c r="L578" s="21">
        <v>43391.42</v>
      </c>
      <c r="M578" s="6" t="s">
        <v>23</v>
      </c>
    </row>
    <row r="579" spans="1:13">
      <c r="A579" s="21">
        <f>COUNTA($A$3:A578)</f>
        <v>267</v>
      </c>
      <c r="B579" s="22">
        <f t="shared" si="8"/>
        <v>45940</v>
      </c>
      <c r="C579" s="21" t="s">
        <v>15</v>
      </c>
      <c r="D579" s="21" t="s">
        <v>1336</v>
      </c>
      <c r="E579" s="21" t="s">
        <v>1337</v>
      </c>
      <c r="F579" s="21" t="s">
        <v>1338</v>
      </c>
      <c r="G579" s="21" t="s">
        <v>19</v>
      </c>
      <c r="H579" s="21" t="s">
        <v>1339</v>
      </c>
      <c r="I579" s="21" t="s">
        <v>1340</v>
      </c>
      <c r="J579" s="21" t="s">
        <v>29</v>
      </c>
      <c r="K579" s="21">
        <v>25130.04</v>
      </c>
      <c r="L579" s="21">
        <v>0</v>
      </c>
      <c r="M579" s="6" t="s">
        <v>23</v>
      </c>
    </row>
    <row r="580" spans="1:13">
      <c r="A580" s="21">
        <f>COUNTA($A$3:A579)</f>
        <v>268</v>
      </c>
      <c r="B580" s="22">
        <f t="shared" ref="B580:B643" si="9">DATE(2025,10,10)</f>
        <v>45940</v>
      </c>
      <c r="C580" s="21" t="s">
        <v>15</v>
      </c>
      <c r="D580" s="21" t="s">
        <v>1341</v>
      </c>
      <c r="E580" s="21" t="s">
        <v>1342</v>
      </c>
      <c r="F580" s="21" t="s">
        <v>1343</v>
      </c>
      <c r="G580" s="21" t="s">
        <v>19</v>
      </c>
      <c r="H580" s="21" t="s">
        <v>1344</v>
      </c>
      <c r="I580" s="21" t="s">
        <v>1345</v>
      </c>
      <c r="J580" s="21" t="s">
        <v>29</v>
      </c>
      <c r="K580" s="21">
        <v>2340.62</v>
      </c>
      <c r="L580" s="21">
        <v>0</v>
      </c>
      <c r="M580" s="6" t="s">
        <v>23</v>
      </c>
    </row>
    <row r="581" spans="1:13">
      <c r="A581" s="21"/>
      <c r="B581" s="22">
        <f t="shared" si="9"/>
        <v>45940</v>
      </c>
      <c r="C581" s="21" t="s">
        <v>15</v>
      </c>
      <c r="D581" s="21"/>
      <c r="E581" s="21"/>
      <c r="F581" s="21"/>
      <c r="G581" s="21" t="s">
        <v>19</v>
      </c>
      <c r="H581" s="21"/>
      <c r="I581" s="21"/>
      <c r="J581" s="21" t="s">
        <v>77</v>
      </c>
      <c r="K581" s="21">
        <v>23134.51</v>
      </c>
      <c r="L581" s="21">
        <v>0</v>
      </c>
      <c r="M581" s="6" t="s">
        <v>23</v>
      </c>
    </row>
    <row r="582" spans="1:13">
      <c r="A582" s="21"/>
      <c r="B582" s="22">
        <f t="shared" si="9"/>
        <v>45940</v>
      </c>
      <c r="C582" s="21" t="s">
        <v>15</v>
      </c>
      <c r="D582" s="21"/>
      <c r="E582" s="21"/>
      <c r="F582" s="21"/>
      <c r="G582" s="21" t="s">
        <v>19</v>
      </c>
      <c r="H582" s="21"/>
      <c r="I582" s="21"/>
      <c r="J582" s="21" t="s">
        <v>36</v>
      </c>
      <c r="K582" s="21">
        <v>237.43</v>
      </c>
      <c r="L582" s="21">
        <v>0</v>
      </c>
      <c r="M582" s="6" t="s">
        <v>23</v>
      </c>
    </row>
    <row r="583" spans="1:13">
      <c r="A583" s="21"/>
      <c r="B583" s="22">
        <f t="shared" si="9"/>
        <v>45940</v>
      </c>
      <c r="C583" s="21" t="s">
        <v>15</v>
      </c>
      <c r="D583" s="21"/>
      <c r="E583" s="21"/>
      <c r="F583" s="21"/>
      <c r="G583" s="21" t="s">
        <v>19</v>
      </c>
      <c r="H583" s="21"/>
      <c r="I583" s="21"/>
      <c r="J583" s="21" t="s">
        <v>30</v>
      </c>
      <c r="K583" s="21">
        <v>66438.15</v>
      </c>
      <c r="L583" s="21">
        <v>0</v>
      </c>
      <c r="M583" s="6" t="s">
        <v>23</v>
      </c>
    </row>
    <row r="584" spans="1:13">
      <c r="A584" s="21">
        <f>COUNTA($A$3:A583)</f>
        <v>269</v>
      </c>
      <c r="B584" s="22">
        <f t="shared" si="9"/>
        <v>45940</v>
      </c>
      <c r="C584" s="21" t="s">
        <v>15</v>
      </c>
      <c r="D584" s="21" t="s">
        <v>1346</v>
      </c>
      <c r="E584" s="21" t="s">
        <v>1347</v>
      </c>
      <c r="F584" s="21" t="s">
        <v>1348</v>
      </c>
      <c r="G584" s="21" t="s">
        <v>19</v>
      </c>
      <c r="H584" s="21" t="s">
        <v>1349</v>
      </c>
      <c r="I584" s="21" t="s">
        <v>1350</v>
      </c>
      <c r="J584" s="21" t="s">
        <v>36</v>
      </c>
      <c r="K584" s="21">
        <v>586.01</v>
      </c>
      <c r="L584" s="21">
        <v>586.01</v>
      </c>
      <c r="M584" s="6" t="s">
        <v>23</v>
      </c>
    </row>
    <row r="585" spans="1:13">
      <c r="A585" s="21">
        <f>COUNTA($A$3:A584)</f>
        <v>270</v>
      </c>
      <c r="B585" s="22">
        <f t="shared" si="9"/>
        <v>45940</v>
      </c>
      <c r="C585" s="21" t="s">
        <v>15</v>
      </c>
      <c r="D585" s="21" t="s">
        <v>1351</v>
      </c>
      <c r="E585" s="21" t="s">
        <v>1352</v>
      </c>
      <c r="F585" s="21" t="s">
        <v>1353</v>
      </c>
      <c r="G585" s="21" t="s">
        <v>19</v>
      </c>
      <c r="H585" s="21" t="s">
        <v>1354</v>
      </c>
      <c r="I585" s="21" t="s">
        <v>1355</v>
      </c>
      <c r="J585" s="21" t="s">
        <v>29</v>
      </c>
      <c r="K585" s="21">
        <v>1084.63</v>
      </c>
      <c r="L585" s="21">
        <v>0</v>
      </c>
      <c r="M585" s="6" t="s">
        <v>23</v>
      </c>
    </row>
    <row r="586" spans="1:13">
      <c r="A586" s="21"/>
      <c r="B586" s="22">
        <f t="shared" si="9"/>
        <v>45940</v>
      </c>
      <c r="C586" s="21" t="s">
        <v>15</v>
      </c>
      <c r="D586" s="21"/>
      <c r="E586" s="21"/>
      <c r="F586" s="21"/>
      <c r="G586" s="21" t="s">
        <v>19</v>
      </c>
      <c r="H586" s="21"/>
      <c r="I586" s="21"/>
      <c r="J586" s="21" t="s">
        <v>36</v>
      </c>
      <c r="K586" s="21">
        <v>1861.79</v>
      </c>
      <c r="L586" s="21">
        <v>0</v>
      </c>
      <c r="M586" s="6" t="s">
        <v>23</v>
      </c>
    </row>
    <row r="587" spans="1:13">
      <c r="A587" s="21"/>
      <c r="B587" s="22">
        <f t="shared" si="9"/>
        <v>45940</v>
      </c>
      <c r="C587" s="21" t="s">
        <v>15</v>
      </c>
      <c r="D587" s="21"/>
      <c r="E587" s="21"/>
      <c r="F587" s="21"/>
      <c r="G587" s="21" t="s">
        <v>19</v>
      </c>
      <c r="H587" s="21"/>
      <c r="I587" s="21"/>
      <c r="J587" s="21" t="s">
        <v>30</v>
      </c>
      <c r="K587" s="21">
        <v>30989.49</v>
      </c>
      <c r="L587" s="21">
        <v>0</v>
      </c>
      <c r="M587" s="6" t="s">
        <v>23</v>
      </c>
    </row>
    <row r="588" spans="1:13">
      <c r="A588" s="21">
        <f>COUNTA($A$3:A587)</f>
        <v>271</v>
      </c>
      <c r="B588" s="22">
        <f t="shared" si="9"/>
        <v>45940</v>
      </c>
      <c r="C588" s="21" t="s">
        <v>15</v>
      </c>
      <c r="D588" s="21" t="s">
        <v>1356</v>
      </c>
      <c r="E588" s="21" t="s">
        <v>1357</v>
      </c>
      <c r="F588" s="21" t="s">
        <v>1358</v>
      </c>
      <c r="G588" s="21" t="s">
        <v>19</v>
      </c>
      <c r="H588" s="21" t="s">
        <v>1359</v>
      </c>
      <c r="I588" s="21" t="s">
        <v>1360</v>
      </c>
      <c r="J588" s="21" t="s">
        <v>209</v>
      </c>
      <c r="K588" s="21">
        <v>638821.81</v>
      </c>
      <c r="L588" s="21">
        <v>0</v>
      </c>
      <c r="M588" s="6" t="s">
        <v>23</v>
      </c>
    </row>
    <row r="589" spans="1:13">
      <c r="A589" s="21">
        <f>COUNTA($A$3:A588)</f>
        <v>272</v>
      </c>
      <c r="B589" s="22">
        <f t="shared" si="9"/>
        <v>45940</v>
      </c>
      <c r="C589" s="21" t="s">
        <v>15</v>
      </c>
      <c r="D589" s="21" t="s">
        <v>1361</v>
      </c>
      <c r="E589" s="21" t="s">
        <v>1362</v>
      </c>
      <c r="F589" s="21" t="s">
        <v>1363</v>
      </c>
      <c r="G589" s="21" t="s">
        <v>19</v>
      </c>
      <c r="H589" s="21" t="s">
        <v>1364</v>
      </c>
      <c r="I589" s="21" t="s">
        <v>1365</v>
      </c>
      <c r="J589" s="21" t="s">
        <v>29</v>
      </c>
      <c r="K589" s="21">
        <v>1470.45</v>
      </c>
      <c r="L589" s="21">
        <v>1470.45</v>
      </c>
      <c r="M589" s="6" t="s">
        <v>23</v>
      </c>
    </row>
    <row r="590" spans="1:13">
      <c r="A590" s="21"/>
      <c r="B590" s="22">
        <f t="shared" si="9"/>
        <v>45940</v>
      </c>
      <c r="C590" s="21" t="s">
        <v>15</v>
      </c>
      <c r="D590" s="21"/>
      <c r="E590" s="21"/>
      <c r="F590" s="21"/>
      <c r="G590" s="21" t="s">
        <v>19</v>
      </c>
      <c r="H590" s="21"/>
      <c r="I590" s="21"/>
      <c r="J590" s="21" t="s">
        <v>36</v>
      </c>
      <c r="K590" s="21">
        <v>77.5</v>
      </c>
      <c r="L590" s="21">
        <v>77.5</v>
      </c>
      <c r="M590" s="6" t="s">
        <v>23</v>
      </c>
    </row>
    <row r="591" spans="1:13">
      <c r="A591" s="21"/>
      <c r="B591" s="22">
        <f t="shared" si="9"/>
        <v>45940</v>
      </c>
      <c r="C591" s="21" t="s">
        <v>15</v>
      </c>
      <c r="D591" s="21"/>
      <c r="E591" s="21"/>
      <c r="F591" s="21"/>
      <c r="G591" s="21" t="s">
        <v>19</v>
      </c>
      <c r="H591" s="21"/>
      <c r="I591" s="21"/>
      <c r="J591" s="21" t="s">
        <v>30</v>
      </c>
      <c r="K591" s="21">
        <v>42012.81</v>
      </c>
      <c r="L591" s="21">
        <v>42012.81</v>
      </c>
      <c r="M591" s="6" t="s">
        <v>23</v>
      </c>
    </row>
    <row r="592" spans="1:13">
      <c r="A592" s="21">
        <f>COUNTA($A$3:A591)</f>
        <v>273</v>
      </c>
      <c r="B592" s="22">
        <f t="shared" si="9"/>
        <v>45940</v>
      </c>
      <c r="C592" s="21" t="s">
        <v>15</v>
      </c>
      <c r="D592" s="21" t="s">
        <v>1366</v>
      </c>
      <c r="E592" s="21" t="s">
        <v>1367</v>
      </c>
      <c r="F592" s="21" t="s">
        <v>1368</v>
      </c>
      <c r="G592" s="21" t="s">
        <v>19</v>
      </c>
      <c r="H592" s="21" t="s">
        <v>1369</v>
      </c>
      <c r="I592" s="21" t="s">
        <v>1370</v>
      </c>
      <c r="J592" s="21" t="s">
        <v>29</v>
      </c>
      <c r="K592" s="21">
        <v>321.58</v>
      </c>
      <c r="L592" s="21">
        <v>0</v>
      </c>
      <c r="M592" s="6" t="s">
        <v>23</v>
      </c>
    </row>
    <row r="593" spans="1:13">
      <c r="A593" s="21"/>
      <c r="B593" s="22">
        <f t="shared" si="9"/>
        <v>45940</v>
      </c>
      <c r="C593" s="21" t="s">
        <v>15</v>
      </c>
      <c r="D593" s="21"/>
      <c r="E593" s="21"/>
      <c r="F593" s="21"/>
      <c r="G593" s="21" t="s">
        <v>19</v>
      </c>
      <c r="H593" s="21"/>
      <c r="I593" s="21"/>
      <c r="J593" s="21" t="s">
        <v>30</v>
      </c>
      <c r="K593" s="21">
        <v>9188.12</v>
      </c>
      <c r="L593" s="21">
        <v>0</v>
      </c>
      <c r="M593" s="6" t="s">
        <v>23</v>
      </c>
    </row>
    <row r="594" spans="1:13">
      <c r="A594" s="21">
        <f>COUNTA($A$3:A593)</f>
        <v>274</v>
      </c>
      <c r="B594" s="22">
        <f t="shared" si="9"/>
        <v>45940</v>
      </c>
      <c r="C594" s="21" t="s">
        <v>15</v>
      </c>
      <c r="D594" s="21" t="s">
        <v>1371</v>
      </c>
      <c r="E594" s="21" t="s">
        <v>1372</v>
      </c>
      <c r="F594" s="21" t="s">
        <v>1373</v>
      </c>
      <c r="G594" s="21" t="s">
        <v>19</v>
      </c>
      <c r="H594" s="21" t="s">
        <v>1374</v>
      </c>
      <c r="I594" s="21" t="s">
        <v>1375</v>
      </c>
      <c r="J594" s="21" t="s">
        <v>29</v>
      </c>
      <c r="K594" s="21">
        <v>496.12</v>
      </c>
      <c r="L594" s="21">
        <v>0</v>
      </c>
      <c r="M594" s="6" t="s">
        <v>23</v>
      </c>
    </row>
    <row r="595" spans="1:13">
      <c r="A595" s="21"/>
      <c r="B595" s="22">
        <f t="shared" si="9"/>
        <v>45940</v>
      </c>
      <c r="C595" s="21" t="s">
        <v>15</v>
      </c>
      <c r="D595" s="21"/>
      <c r="E595" s="21"/>
      <c r="F595" s="21"/>
      <c r="G595" s="21" t="s">
        <v>19</v>
      </c>
      <c r="H595" s="21"/>
      <c r="I595" s="21"/>
      <c r="J595" s="21" t="s">
        <v>30</v>
      </c>
      <c r="K595" s="21">
        <v>14175.03</v>
      </c>
      <c r="L595" s="21">
        <v>0</v>
      </c>
      <c r="M595" s="6" t="s">
        <v>23</v>
      </c>
    </row>
    <row r="596" spans="1:13">
      <c r="A596" s="21">
        <f>COUNTA($A$3:A595)</f>
        <v>275</v>
      </c>
      <c r="B596" s="22">
        <f t="shared" si="9"/>
        <v>45940</v>
      </c>
      <c r="C596" s="21" t="s">
        <v>15</v>
      </c>
      <c r="D596" s="21" t="s">
        <v>1376</v>
      </c>
      <c r="E596" s="21" t="s">
        <v>1377</v>
      </c>
      <c r="F596" s="21" t="s">
        <v>1378</v>
      </c>
      <c r="G596" s="21" t="s">
        <v>19</v>
      </c>
      <c r="H596" s="21" t="s">
        <v>1379</v>
      </c>
      <c r="I596" s="21" t="s">
        <v>1380</v>
      </c>
      <c r="J596" s="21" t="s">
        <v>29</v>
      </c>
      <c r="K596" s="21">
        <v>1671.91</v>
      </c>
      <c r="L596" s="21">
        <v>0</v>
      </c>
      <c r="M596" s="6" t="s">
        <v>23</v>
      </c>
    </row>
    <row r="597" spans="1:13">
      <c r="A597" s="21"/>
      <c r="B597" s="22">
        <f t="shared" si="9"/>
        <v>45940</v>
      </c>
      <c r="C597" s="21" t="s">
        <v>15</v>
      </c>
      <c r="D597" s="21"/>
      <c r="E597" s="21"/>
      <c r="F597" s="21"/>
      <c r="G597" s="21" t="s">
        <v>19</v>
      </c>
      <c r="H597" s="21"/>
      <c r="I597" s="21"/>
      <c r="J597" s="21" t="s">
        <v>30</v>
      </c>
      <c r="K597" s="21">
        <v>47768.85</v>
      </c>
      <c r="L597" s="21">
        <v>0</v>
      </c>
      <c r="M597" s="6" t="s">
        <v>23</v>
      </c>
    </row>
    <row r="598" spans="1:13">
      <c r="A598" s="21">
        <f>COUNTA($A$3:A597)</f>
        <v>276</v>
      </c>
      <c r="B598" s="22">
        <f t="shared" si="9"/>
        <v>45940</v>
      </c>
      <c r="C598" s="21" t="s">
        <v>15</v>
      </c>
      <c r="D598" s="21" t="s">
        <v>1381</v>
      </c>
      <c r="E598" s="21" t="s">
        <v>1382</v>
      </c>
      <c r="F598" s="21" t="s">
        <v>1383</v>
      </c>
      <c r="G598" s="21" t="s">
        <v>19</v>
      </c>
      <c r="H598" s="21" t="s">
        <v>1384</v>
      </c>
      <c r="I598" s="21" t="s">
        <v>1385</v>
      </c>
      <c r="J598" s="21" t="s">
        <v>29</v>
      </c>
      <c r="K598" s="21">
        <v>4465.1</v>
      </c>
      <c r="L598" s="21">
        <v>0</v>
      </c>
      <c r="M598" s="6" t="s">
        <v>23</v>
      </c>
    </row>
    <row r="599" spans="1:13">
      <c r="A599" s="21"/>
      <c r="B599" s="22">
        <f t="shared" si="9"/>
        <v>45940</v>
      </c>
      <c r="C599" s="21" t="s">
        <v>15</v>
      </c>
      <c r="D599" s="21"/>
      <c r="E599" s="21"/>
      <c r="F599" s="21"/>
      <c r="G599" s="21" t="s">
        <v>19</v>
      </c>
      <c r="H599" s="21"/>
      <c r="I599" s="21"/>
      <c r="J599" s="21" t="s">
        <v>30</v>
      </c>
      <c r="K599" s="21">
        <v>54835.05</v>
      </c>
      <c r="L599" s="21">
        <v>0</v>
      </c>
      <c r="M599" s="6" t="s">
        <v>23</v>
      </c>
    </row>
    <row r="600" spans="1:13">
      <c r="A600" s="21">
        <f>COUNTA($A$3:A599)</f>
        <v>277</v>
      </c>
      <c r="B600" s="22">
        <f t="shared" si="9"/>
        <v>45940</v>
      </c>
      <c r="C600" s="21" t="s">
        <v>15</v>
      </c>
      <c r="D600" s="21" t="s">
        <v>1386</v>
      </c>
      <c r="E600" s="21" t="s">
        <v>1387</v>
      </c>
      <c r="F600" s="21" t="s">
        <v>1388</v>
      </c>
      <c r="G600" s="21" t="s">
        <v>19</v>
      </c>
      <c r="H600" s="21" t="s">
        <v>1389</v>
      </c>
      <c r="I600" s="21" t="s">
        <v>1390</v>
      </c>
      <c r="J600" s="21" t="s">
        <v>29</v>
      </c>
      <c r="K600" s="21">
        <v>4287.61</v>
      </c>
      <c r="L600" s="21">
        <v>4287.61</v>
      </c>
      <c r="M600" s="6" t="s">
        <v>23</v>
      </c>
    </row>
    <row r="601" spans="1:13">
      <c r="A601" s="21"/>
      <c r="B601" s="22">
        <f t="shared" si="9"/>
        <v>45940</v>
      </c>
      <c r="C601" s="21" t="s">
        <v>15</v>
      </c>
      <c r="D601" s="21"/>
      <c r="E601" s="21"/>
      <c r="F601" s="21"/>
      <c r="G601" s="21" t="s">
        <v>19</v>
      </c>
      <c r="H601" s="21"/>
      <c r="I601" s="21"/>
      <c r="J601" s="21" t="s">
        <v>30</v>
      </c>
      <c r="K601" s="21">
        <v>122503.21</v>
      </c>
      <c r="L601" s="21">
        <v>122503.21</v>
      </c>
      <c r="M601" s="6" t="s">
        <v>23</v>
      </c>
    </row>
    <row r="602" spans="1:13">
      <c r="A602" s="21">
        <f>COUNTA($A$3:A601)</f>
        <v>278</v>
      </c>
      <c r="B602" s="22">
        <f t="shared" si="9"/>
        <v>45940</v>
      </c>
      <c r="C602" s="21" t="s">
        <v>15</v>
      </c>
      <c r="D602" s="21" t="s">
        <v>1391</v>
      </c>
      <c r="E602" s="21" t="s">
        <v>1392</v>
      </c>
      <c r="F602" s="21" t="s">
        <v>1393</v>
      </c>
      <c r="G602" s="21" t="s">
        <v>19</v>
      </c>
      <c r="H602" s="21" t="s">
        <v>1394</v>
      </c>
      <c r="I602" s="21" t="s">
        <v>1395</v>
      </c>
      <c r="J602" s="21" t="s">
        <v>29</v>
      </c>
      <c r="K602" s="21">
        <v>59546.14</v>
      </c>
      <c r="L602" s="21">
        <v>0</v>
      </c>
      <c r="M602" s="6" t="s">
        <v>23</v>
      </c>
    </row>
    <row r="603" spans="1:13">
      <c r="A603" s="21"/>
      <c r="B603" s="22">
        <f t="shared" si="9"/>
        <v>45940</v>
      </c>
      <c r="C603" s="21" t="s">
        <v>15</v>
      </c>
      <c r="D603" s="21"/>
      <c r="E603" s="21"/>
      <c r="F603" s="21"/>
      <c r="G603" s="21" t="s">
        <v>19</v>
      </c>
      <c r="H603" s="21"/>
      <c r="I603" s="21"/>
      <c r="J603" s="21" t="s">
        <v>77</v>
      </c>
      <c r="K603" s="21">
        <v>313133.7</v>
      </c>
      <c r="L603" s="21">
        <v>0</v>
      </c>
      <c r="M603" s="6" t="s">
        <v>23</v>
      </c>
    </row>
    <row r="604" spans="1:13">
      <c r="A604" s="21"/>
      <c r="B604" s="22">
        <f t="shared" si="9"/>
        <v>45940</v>
      </c>
      <c r="C604" s="21" t="s">
        <v>15</v>
      </c>
      <c r="D604" s="21"/>
      <c r="E604" s="21"/>
      <c r="F604" s="21"/>
      <c r="G604" s="21" t="s">
        <v>19</v>
      </c>
      <c r="H604" s="21"/>
      <c r="I604" s="21"/>
      <c r="J604" s="21" t="s">
        <v>36</v>
      </c>
      <c r="K604" s="21">
        <v>24122.7</v>
      </c>
      <c r="L604" s="21">
        <v>0</v>
      </c>
      <c r="M604" s="6" t="s">
        <v>23</v>
      </c>
    </row>
    <row r="605" spans="1:13">
      <c r="A605" s="21"/>
      <c r="B605" s="22">
        <f t="shared" si="9"/>
        <v>45940</v>
      </c>
      <c r="C605" s="21" t="s">
        <v>15</v>
      </c>
      <c r="D605" s="21"/>
      <c r="E605" s="21"/>
      <c r="F605" s="21"/>
      <c r="G605" s="21" t="s">
        <v>19</v>
      </c>
      <c r="H605" s="21"/>
      <c r="I605" s="21"/>
      <c r="J605" s="21" t="s">
        <v>30</v>
      </c>
      <c r="K605" s="21">
        <v>850659.19</v>
      </c>
      <c r="L605" s="21">
        <v>0</v>
      </c>
      <c r="M605" s="6" t="s">
        <v>23</v>
      </c>
    </row>
    <row r="606" spans="1:13">
      <c r="A606" s="21">
        <f>COUNTA($A$3:A605)</f>
        <v>279</v>
      </c>
      <c r="B606" s="22">
        <f t="shared" si="9"/>
        <v>45940</v>
      </c>
      <c r="C606" s="21" t="s">
        <v>15</v>
      </c>
      <c r="D606" s="21" t="s">
        <v>1396</v>
      </c>
      <c r="E606" s="21" t="s">
        <v>1397</v>
      </c>
      <c r="F606" s="21" t="s">
        <v>1398</v>
      </c>
      <c r="G606" s="21" t="s">
        <v>19</v>
      </c>
      <c r="H606" s="21" t="s">
        <v>1399</v>
      </c>
      <c r="I606" s="21" t="s">
        <v>1400</v>
      </c>
      <c r="J606" s="21" t="s">
        <v>29</v>
      </c>
      <c r="K606" s="21">
        <v>1600.51</v>
      </c>
      <c r="L606" s="21">
        <v>0</v>
      </c>
      <c r="M606" s="6" t="s">
        <v>23</v>
      </c>
    </row>
    <row r="607" spans="1:13">
      <c r="A607" s="21"/>
      <c r="B607" s="22">
        <f t="shared" si="9"/>
        <v>45940</v>
      </c>
      <c r="C607" s="21" t="s">
        <v>15</v>
      </c>
      <c r="D607" s="21"/>
      <c r="E607" s="21"/>
      <c r="F607" s="21"/>
      <c r="G607" s="21" t="s">
        <v>19</v>
      </c>
      <c r="H607" s="21"/>
      <c r="I607" s="21"/>
      <c r="J607" s="21" t="s">
        <v>36</v>
      </c>
      <c r="K607" s="21">
        <v>320.39</v>
      </c>
      <c r="L607" s="21">
        <v>0</v>
      </c>
      <c r="M607" s="6" t="s">
        <v>23</v>
      </c>
    </row>
    <row r="608" spans="1:13">
      <c r="A608" s="21"/>
      <c r="B608" s="22">
        <f t="shared" si="9"/>
        <v>45940</v>
      </c>
      <c r="C608" s="21" t="s">
        <v>15</v>
      </c>
      <c r="D608" s="21"/>
      <c r="E608" s="21"/>
      <c r="F608" s="21"/>
      <c r="G608" s="21" t="s">
        <v>19</v>
      </c>
      <c r="H608" s="21"/>
      <c r="I608" s="21"/>
      <c r="J608" s="21" t="s">
        <v>30</v>
      </c>
      <c r="K608" s="21">
        <v>45729.05</v>
      </c>
      <c r="L608" s="21">
        <v>0</v>
      </c>
      <c r="M608" s="6" t="s">
        <v>23</v>
      </c>
    </row>
    <row r="609" spans="1:13">
      <c r="A609" s="21">
        <f>COUNTA($A$3:A608)</f>
        <v>280</v>
      </c>
      <c r="B609" s="22">
        <f t="shared" si="9"/>
        <v>45940</v>
      </c>
      <c r="C609" s="21" t="s">
        <v>15</v>
      </c>
      <c r="D609" s="21" t="s">
        <v>1401</v>
      </c>
      <c r="E609" s="21" t="s">
        <v>1402</v>
      </c>
      <c r="F609" s="21" t="s">
        <v>1403</v>
      </c>
      <c r="G609" s="21" t="s">
        <v>19</v>
      </c>
      <c r="H609" s="21" t="s">
        <v>1404</v>
      </c>
      <c r="I609" s="21" t="s">
        <v>1405</v>
      </c>
      <c r="J609" s="21" t="s">
        <v>77</v>
      </c>
      <c r="K609" s="21">
        <v>512869.42</v>
      </c>
      <c r="L609" s="21">
        <v>512869.42</v>
      </c>
      <c r="M609" s="6" t="s">
        <v>23</v>
      </c>
    </row>
    <row r="610" spans="1:13">
      <c r="A610" s="21">
        <f>COUNTA($A$3:A609)</f>
        <v>281</v>
      </c>
      <c r="B610" s="22">
        <f t="shared" si="9"/>
        <v>45940</v>
      </c>
      <c r="C610" s="21" t="s">
        <v>15</v>
      </c>
      <c r="D610" s="21" t="s">
        <v>1406</v>
      </c>
      <c r="E610" s="21" t="s">
        <v>1407</v>
      </c>
      <c r="F610" s="21" t="s">
        <v>1408</v>
      </c>
      <c r="G610" s="21" t="s">
        <v>19</v>
      </c>
      <c r="H610" s="21" t="s">
        <v>1409</v>
      </c>
      <c r="I610" s="21" t="s">
        <v>1410</v>
      </c>
      <c r="J610" s="21" t="s">
        <v>29</v>
      </c>
      <c r="K610" s="21">
        <v>4328.21</v>
      </c>
      <c r="L610" s="21">
        <v>3480.52</v>
      </c>
      <c r="M610" s="6" t="s">
        <v>23</v>
      </c>
    </row>
    <row r="611" spans="1:13">
      <c r="A611" s="21"/>
      <c r="B611" s="22">
        <f t="shared" si="9"/>
        <v>45940</v>
      </c>
      <c r="C611" s="21" t="s">
        <v>15</v>
      </c>
      <c r="D611" s="21"/>
      <c r="E611" s="21"/>
      <c r="F611" s="21"/>
      <c r="G611" s="21" t="s">
        <v>19</v>
      </c>
      <c r="H611" s="21"/>
      <c r="I611" s="21"/>
      <c r="J611" s="21" t="s">
        <v>36</v>
      </c>
      <c r="K611" s="21">
        <v>273.84</v>
      </c>
      <c r="L611" s="21">
        <v>273.84</v>
      </c>
      <c r="M611" s="6" t="s">
        <v>23</v>
      </c>
    </row>
    <row r="612" spans="1:13">
      <c r="A612" s="21"/>
      <c r="B612" s="22">
        <f t="shared" si="9"/>
        <v>45940</v>
      </c>
      <c r="C612" s="21" t="s">
        <v>15</v>
      </c>
      <c r="D612" s="21"/>
      <c r="E612" s="21"/>
      <c r="F612" s="21"/>
      <c r="G612" s="21" t="s">
        <v>19</v>
      </c>
      <c r="H612" s="21"/>
      <c r="I612" s="21"/>
      <c r="J612" s="21" t="s">
        <v>30</v>
      </c>
      <c r="K612" s="21">
        <v>123663.3</v>
      </c>
      <c r="L612" s="21">
        <v>99443.36</v>
      </c>
      <c r="M612" s="6" t="s">
        <v>23</v>
      </c>
    </row>
    <row r="613" spans="1:13">
      <c r="A613" s="21">
        <f>COUNTA($A$3:A612)</f>
        <v>282</v>
      </c>
      <c r="B613" s="22">
        <f t="shared" si="9"/>
        <v>45940</v>
      </c>
      <c r="C613" s="21" t="s">
        <v>15</v>
      </c>
      <c r="D613" s="21" t="s">
        <v>1411</v>
      </c>
      <c r="E613" s="21" t="s">
        <v>1412</v>
      </c>
      <c r="F613" s="21" t="s">
        <v>1413</v>
      </c>
      <c r="G613" s="21" t="s">
        <v>19</v>
      </c>
      <c r="H613" s="21" t="s">
        <v>1414</v>
      </c>
      <c r="I613" s="21" t="s">
        <v>1415</v>
      </c>
      <c r="J613" s="21" t="s">
        <v>29</v>
      </c>
      <c r="K613" s="21">
        <v>5849.36</v>
      </c>
      <c r="L613" s="21">
        <v>0</v>
      </c>
      <c r="M613" s="6" t="s">
        <v>23</v>
      </c>
    </row>
    <row r="614" spans="1:13">
      <c r="A614" s="21">
        <f>COUNTA($A$3:A613)</f>
        <v>283</v>
      </c>
      <c r="B614" s="22">
        <f t="shared" si="9"/>
        <v>45940</v>
      </c>
      <c r="C614" s="21" t="s">
        <v>15</v>
      </c>
      <c r="D614" s="21" t="s">
        <v>1416</v>
      </c>
      <c r="E614" s="21" t="s">
        <v>1417</v>
      </c>
      <c r="F614" s="21" t="s">
        <v>1418</v>
      </c>
      <c r="G614" s="21" t="s">
        <v>19</v>
      </c>
      <c r="H614" s="21" t="s">
        <v>1419</v>
      </c>
      <c r="I614" s="21" t="s">
        <v>1420</v>
      </c>
      <c r="J614" s="21" t="s">
        <v>30</v>
      </c>
      <c r="K614" s="21">
        <v>6904.94</v>
      </c>
      <c r="L614" s="21">
        <v>6904.94</v>
      </c>
      <c r="M614" s="6" t="s">
        <v>23</v>
      </c>
    </row>
    <row r="615" spans="1:13">
      <c r="A615" s="21">
        <f>COUNTA($A$3:A614)</f>
        <v>284</v>
      </c>
      <c r="B615" s="22">
        <f t="shared" si="9"/>
        <v>45940</v>
      </c>
      <c r="C615" s="21" t="s">
        <v>15</v>
      </c>
      <c r="D615" s="21" t="s">
        <v>1421</v>
      </c>
      <c r="E615" s="21" t="s">
        <v>1422</v>
      </c>
      <c r="F615" s="21" t="s">
        <v>1423</v>
      </c>
      <c r="G615" s="21" t="s">
        <v>19</v>
      </c>
      <c r="H615" s="21" t="s">
        <v>1424</v>
      </c>
      <c r="I615" s="21" t="s">
        <v>1425</v>
      </c>
      <c r="J615" s="21" t="s">
        <v>77</v>
      </c>
      <c r="K615" s="21">
        <v>85897.7</v>
      </c>
      <c r="L615" s="21">
        <v>0</v>
      </c>
      <c r="M615" s="6" t="s">
        <v>23</v>
      </c>
    </row>
    <row r="616" spans="1:13">
      <c r="A616" s="21">
        <f>COUNTA($A$3:A615)</f>
        <v>285</v>
      </c>
      <c r="B616" s="22">
        <f t="shared" si="9"/>
        <v>45940</v>
      </c>
      <c r="C616" s="21" t="s">
        <v>15</v>
      </c>
      <c r="D616" s="21" t="s">
        <v>1426</v>
      </c>
      <c r="E616" s="21" t="s">
        <v>1427</v>
      </c>
      <c r="F616" s="21" t="s">
        <v>1428</v>
      </c>
      <c r="G616" s="21" t="s">
        <v>19</v>
      </c>
      <c r="H616" s="21" t="s">
        <v>1429</v>
      </c>
      <c r="I616" s="21" t="s">
        <v>1430</v>
      </c>
      <c r="J616" s="21" t="s">
        <v>29</v>
      </c>
      <c r="K616" s="21">
        <v>5574.68</v>
      </c>
      <c r="L616" s="21">
        <v>0</v>
      </c>
      <c r="M616" s="6" t="s">
        <v>23</v>
      </c>
    </row>
    <row r="617" spans="1:13">
      <c r="A617" s="21"/>
      <c r="B617" s="22">
        <f t="shared" si="9"/>
        <v>45940</v>
      </c>
      <c r="C617" s="21" t="s">
        <v>15</v>
      </c>
      <c r="D617" s="21"/>
      <c r="E617" s="21"/>
      <c r="F617" s="21"/>
      <c r="G617" s="21" t="s">
        <v>19</v>
      </c>
      <c r="H617" s="21"/>
      <c r="I617" s="21"/>
      <c r="J617" s="21" t="s">
        <v>77</v>
      </c>
      <c r="K617" s="21">
        <v>15778.08</v>
      </c>
      <c r="L617" s="21">
        <v>0</v>
      </c>
      <c r="M617" s="6" t="s">
        <v>23</v>
      </c>
    </row>
    <row r="618" spans="1:13">
      <c r="A618" s="21"/>
      <c r="B618" s="22">
        <f t="shared" si="9"/>
        <v>45940</v>
      </c>
      <c r="C618" s="21" t="s">
        <v>15</v>
      </c>
      <c r="D618" s="21"/>
      <c r="E618" s="21"/>
      <c r="F618" s="21"/>
      <c r="G618" s="21" t="s">
        <v>19</v>
      </c>
      <c r="H618" s="21"/>
      <c r="I618" s="21"/>
      <c r="J618" s="21" t="s">
        <v>30</v>
      </c>
      <c r="K618" s="21">
        <v>48609.52</v>
      </c>
      <c r="L618" s="21">
        <v>0</v>
      </c>
      <c r="M618" s="6" t="s">
        <v>23</v>
      </c>
    </row>
    <row r="619" spans="1:13">
      <c r="A619" s="21">
        <f>COUNTA($A$3:A618)</f>
        <v>286</v>
      </c>
      <c r="B619" s="22">
        <f t="shared" si="9"/>
        <v>45940</v>
      </c>
      <c r="C619" s="21" t="s">
        <v>15</v>
      </c>
      <c r="D619" s="21" t="s">
        <v>1431</v>
      </c>
      <c r="E619" s="21" t="s">
        <v>1432</v>
      </c>
      <c r="F619" s="21" t="s">
        <v>1433</v>
      </c>
      <c r="G619" s="21" t="s">
        <v>19</v>
      </c>
      <c r="H619" s="21" t="s">
        <v>1434</v>
      </c>
      <c r="I619" s="21" t="s">
        <v>1435</v>
      </c>
      <c r="J619" s="21" t="s">
        <v>29</v>
      </c>
      <c r="K619" s="21">
        <v>3199.09</v>
      </c>
      <c r="L619" s="21">
        <v>0</v>
      </c>
      <c r="M619" s="6" t="s">
        <v>23</v>
      </c>
    </row>
    <row r="620" spans="1:13">
      <c r="A620" s="21"/>
      <c r="B620" s="22">
        <f t="shared" si="9"/>
        <v>45940</v>
      </c>
      <c r="C620" s="21" t="s">
        <v>15</v>
      </c>
      <c r="D620" s="21"/>
      <c r="E620" s="21"/>
      <c r="F620" s="21"/>
      <c r="G620" s="21" t="s">
        <v>19</v>
      </c>
      <c r="H620" s="21"/>
      <c r="I620" s="21"/>
      <c r="J620" s="21" t="s">
        <v>30</v>
      </c>
      <c r="K620" s="21">
        <v>85285.28</v>
      </c>
      <c r="L620" s="21">
        <v>0</v>
      </c>
      <c r="M620" s="6" t="s">
        <v>23</v>
      </c>
    </row>
    <row r="621" spans="1:13">
      <c r="A621" s="21">
        <f>COUNTA($A$3:A620)</f>
        <v>287</v>
      </c>
      <c r="B621" s="22">
        <f t="shared" si="9"/>
        <v>45940</v>
      </c>
      <c r="C621" s="21" t="s">
        <v>15</v>
      </c>
      <c r="D621" s="21" t="s">
        <v>1436</v>
      </c>
      <c r="E621" s="21" t="s">
        <v>1437</v>
      </c>
      <c r="F621" s="21" t="s">
        <v>1438</v>
      </c>
      <c r="G621" s="21" t="s">
        <v>19</v>
      </c>
      <c r="H621" s="21" t="s">
        <v>1439</v>
      </c>
      <c r="I621" s="21" t="s">
        <v>1440</v>
      </c>
      <c r="J621" s="21" t="s">
        <v>29</v>
      </c>
      <c r="K621" s="21">
        <v>2299.74</v>
      </c>
      <c r="L621" s="21">
        <v>2299.74</v>
      </c>
      <c r="M621" s="6" t="s">
        <v>23</v>
      </c>
    </row>
    <row r="622" spans="1:13">
      <c r="A622" s="21"/>
      <c r="B622" s="22">
        <f t="shared" si="9"/>
        <v>45940</v>
      </c>
      <c r="C622" s="21" t="s">
        <v>15</v>
      </c>
      <c r="D622" s="21"/>
      <c r="E622" s="21"/>
      <c r="F622" s="21"/>
      <c r="G622" s="21" t="s">
        <v>19</v>
      </c>
      <c r="H622" s="21"/>
      <c r="I622" s="21"/>
      <c r="J622" s="21" t="s">
        <v>30</v>
      </c>
      <c r="K622" s="21">
        <v>693929.13</v>
      </c>
      <c r="L622" s="21">
        <v>85706.86</v>
      </c>
      <c r="M622" s="6" t="s">
        <v>23</v>
      </c>
    </row>
    <row r="623" spans="1:13">
      <c r="A623" s="21">
        <f>COUNTA($A$3:A622)</f>
        <v>288</v>
      </c>
      <c r="B623" s="22">
        <f t="shared" si="9"/>
        <v>45940</v>
      </c>
      <c r="C623" s="21" t="s">
        <v>15</v>
      </c>
      <c r="D623" s="21" t="s">
        <v>1441</v>
      </c>
      <c r="E623" s="21" t="s">
        <v>1442</v>
      </c>
      <c r="F623" s="21" t="s">
        <v>1443</v>
      </c>
      <c r="G623" s="21" t="s">
        <v>19</v>
      </c>
      <c r="H623" s="21" t="s">
        <v>1444</v>
      </c>
      <c r="I623" s="21" t="s">
        <v>1445</v>
      </c>
      <c r="J623" s="21" t="s">
        <v>29</v>
      </c>
      <c r="K623" s="21">
        <v>3209.88</v>
      </c>
      <c r="L623" s="21">
        <v>763.22</v>
      </c>
      <c r="M623" s="6" t="s">
        <v>23</v>
      </c>
    </row>
    <row r="624" spans="1:13">
      <c r="A624" s="21"/>
      <c r="B624" s="22">
        <f t="shared" si="9"/>
        <v>45940</v>
      </c>
      <c r="C624" s="21" t="s">
        <v>15</v>
      </c>
      <c r="D624" s="21"/>
      <c r="E624" s="21"/>
      <c r="F624" s="21"/>
      <c r="G624" s="21" t="s">
        <v>19</v>
      </c>
      <c r="H624" s="21"/>
      <c r="I624" s="21"/>
      <c r="J624" s="21" t="s">
        <v>36</v>
      </c>
      <c r="K624" s="21">
        <v>50.05</v>
      </c>
      <c r="L624" s="21">
        <v>50.05</v>
      </c>
      <c r="M624" s="6" t="s">
        <v>23</v>
      </c>
    </row>
    <row r="625" spans="1:13">
      <c r="A625" s="21"/>
      <c r="B625" s="22">
        <f t="shared" si="9"/>
        <v>45940</v>
      </c>
      <c r="C625" s="21" t="s">
        <v>15</v>
      </c>
      <c r="D625" s="21"/>
      <c r="E625" s="21"/>
      <c r="F625" s="21"/>
      <c r="G625" s="21" t="s">
        <v>19</v>
      </c>
      <c r="H625" s="21"/>
      <c r="I625" s="21"/>
      <c r="J625" s="21" t="s">
        <v>30</v>
      </c>
      <c r="K625" s="21">
        <v>90111.15</v>
      </c>
      <c r="L625" s="21">
        <v>21806.4</v>
      </c>
      <c r="M625" s="6" t="s">
        <v>23</v>
      </c>
    </row>
    <row r="626" spans="1:13">
      <c r="A626" s="21">
        <f>COUNTA($A$3:A625)</f>
        <v>289</v>
      </c>
      <c r="B626" s="22">
        <f t="shared" si="9"/>
        <v>45940</v>
      </c>
      <c r="C626" s="21" t="s">
        <v>15</v>
      </c>
      <c r="D626" s="21" t="s">
        <v>1446</v>
      </c>
      <c r="E626" s="21" t="s">
        <v>1447</v>
      </c>
      <c r="F626" s="21" t="s">
        <v>1448</v>
      </c>
      <c r="G626" s="21" t="s">
        <v>19</v>
      </c>
      <c r="H626" s="21" t="s">
        <v>1449</v>
      </c>
      <c r="I626" s="21" t="s">
        <v>1450</v>
      </c>
      <c r="J626" s="21" t="s">
        <v>29</v>
      </c>
      <c r="K626" s="21">
        <v>12338.45</v>
      </c>
      <c r="L626" s="21">
        <v>565.54</v>
      </c>
      <c r="M626" s="6" t="s">
        <v>23</v>
      </c>
    </row>
    <row r="627" spans="1:13">
      <c r="A627" s="21"/>
      <c r="B627" s="22">
        <f t="shared" si="9"/>
        <v>45940</v>
      </c>
      <c r="C627" s="21" t="s">
        <v>15</v>
      </c>
      <c r="D627" s="21"/>
      <c r="E627" s="21"/>
      <c r="F627" s="21"/>
      <c r="G627" s="21" t="s">
        <v>19</v>
      </c>
      <c r="H627" s="21"/>
      <c r="I627" s="21"/>
      <c r="J627" s="21" t="s">
        <v>89</v>
      </c>
      <c r="K627" s="21">
        <v>196462.56</v>
      </c>
      <c r="L627" s="21">
        <v>0</v>
      </c>
      <c r="M627" s="6" t="s">
        <v>23</v>
      </c>
    </row>
    <row r="628" spans="1:13">
      <c r="A628" s="21"/>
      <c r="B628" s="22">
        <f t="shared" si="9"/>
        <v>45940</v>
      </c>
      <c r="C628" s="21" t="s">
        <v>15</v>
      </c>
      <c r="D628" s="21"/>
      <c r="E628" s="21"/>
      <c r="F628" s="21"/>
      <c r="G628" s="21" t="s">
        <v>19</v>
      </c>
      <c r="H628" s="21"/>
      <c r="I628" s="21"/>
      <c r="J628" s="21" t="s">
        <v>22</v>
      </c>
      <c r="K628" s="21">
        <v>1227350.32</v>
      </c>
      <c r="L628" s="21">
        <v>4000</v>
      </c>
      <c r="M628" s="6" t="s">
        <v>23</v>
      </c>
    </row>
    <row r="629" spans="1:13">
      <c r="A629" s="21"/>
      <c r="B629" s="22">
        <f t="shared" si="9"/>
        <v>45940</v>
      </c>
      <c r="C629" s="21" t="s">
        <v>15</v>
      </c>
      <c r="D629" s="21"/>
      <c r="E629" s="21"/>
      <c r="F629" s="21"/>
      <c r="G629" s="21" t="s">
        <v>19</v>
      </c>
      <c r="H629" s="21"/>
      <c r="I629" s="21"/>
      <c r="J629" s="21" t="s">
        <v>36</v>
      </c>
      <c r="K629" s="21">
        <v>1004.03</v>
      </c>
      <c r="L629" s="21">
        <v>0</v>
      </c>
      <c r="M629" s="6" t="s">
        <v>23</v>
      </c>
    </row>
    <row r="630" spans="1:13">
      <c r="A630" s="21"/>
      <c r="B630" s="22">
        <f t="shared" si="9"/>
        <v>45940</v>
      </c>
      <c r="C630" s="21" t="s">
        <v>15</v>
      </c>
      <c r="D630" s="21"/>
      <c r="E630" s="21"/>
      <c r="F630" s="21"/>
      <c r="G630" s="21" t="s">
        <v>19</v>
      </c>
      <c r="H630" s="21"/>
      <c r="I630" s="21"/>
      <c r="J630" s="21" t="s">
        <v>30</v>
      </c>
      <c r="K630" s="21">
        <v>176263.42</v>
      </c>
      <c r="L630" s="21">
        <v>8079.13</v>
      </c>
      <c r="M630" s="6" t="s">
        <v>23</v>
      </c>
    </row>
    <row r="631" spans="1:13">
      <c r="A631" s="21">
        <f>COUNTA($A$3:A630)</f>
        <v>290</v>
      </c>
      <c r="B631" s="22">
        <f t="shared" si="9"/>
        <v>45940</v>
      </c>
      <c r="C631" s="21" t="s">
        <v>15</v>
      </c>
      <c r="D631" s="21" t="s">
        <v>1451</v>
      </c>
      <c r="E631" s="21" t="s">
        <v>1452</v>
      </c>
      <c r="F631" s="21" t="s">
        <v>1453</v>
      </c>
      <c r="G631" s="21" t="s">
        <v>19</v>
      </c>
      <c r="H631" s="21" t="s">
        <v>1454</v>
      </c>
      <c r="I631" s="21" t="s">
        <v>1455</v>
      </c>
      <c r="J631" s="21" t="s">
        <v>36</v>
      </c>
      <c r="K631" s="21">
        <v>50.44</v>
      </c>
      <c r="L631" s="21">
        <v>50.44</v>
      </c>
      <c r="M631" s="6" t="s">
        <v>23</v>
      </c>
    </row>
    <row r="632" spans="1:13">
      <c r="A632" s="21">
        <f>COUNTA($A$3:A631)</f>
        <v>291</v>
      </c>
      <c r="B632" s="22">
        <f t="shared" si="9"/>
        <v>45940</v>
      </c>
      <c r="C632" s="21" t="s">
        <v>15</v>
      </c>
      <c r="D632" s="21" t="s">
        <v>1456</v>
      </c>
      <c r="E632" s="21" t="s">
        <v>1457</v>
      </c>
      <c r="F632" s="21" t="s">
        <v>1458</v>
      </c>
      <c r="G632" s="21" t="s">
        <v>19</v>
      </c>
      <c r="H632" s="21" t="s">
        <v>1459</v>
      </c>
      <c r="I632" s="21" t="s">
        <v>1460</v>
      </c>
      <c r="J632" s="21" t="s">
        <v>30</v>
      </c>
      <c r="K632" s="21">
        <v>17834.96</v>
      </c>
      <c r="L632" s="21">
        <v>0</v>
      </c>
      <c r="M632" s="6" t="s">
        <v>23</v>
      </c>
    </row>
    <row r="633" spans="1:13">
      <c r="A633" s="21">
        <f>COUNTA($A$3:A632)</f>
        <v>292</v>
      </c>
      <c r="B633" s="22">
        <f t="shared" si="9"/>
        <v>45940</v>
      </c>
      <c r="C633" s="21" t="s">
        <v>15</v>
      </c>
      <c r="D633" s="21" t="s">
        <v>1461</v>
      </c>
      <c r="E633" s="21" t="s">
        <v>1462</v>
      </c>
      <c r="F633" s="21" t="s">
        <v>1463</v>
      </c>
      <c r="G633" s="21" t="s">
        <v>19</v>
      </c>
      <c r="H633" s="21" t="s">
        <v>1464</v>
      </c>
      <c r="I633" s="21" t="s">
        <v>1465</v>
      </c>
      <c r="J633" s="21" t="s">
        <v>30</v>
      </c>
      <c r="K633" s="21">
        <v>37085.33</v>
      </c>
      <c r="L633" s="21">
        <v>0</v>
      </c>
      <c r="M633" s="6" t="s">
        <v>23</v>
      </c>
    </row>
    <row r="634" spans="1:13">
      <c r="A634" s="21">
        <f>COUNTA($A$3:A633)</f>
        <v>293</v>
      </c>
      <c r="B634" s="22">
        <f t="shared" si="9"/>
        <v>45940</v>
      </c>
      <c r="C634" s="21" t="s">
        <v>15</v>
      </c>
      <c r="D634" s="21" t="s">
        <v>1466</v>
      </c>
      <c r="E634" s="21" t="s">
        <v>1467</v>
      </c>
      <c r="F634" s="21" t="s">
        <v>1468</v>
      </c>
      <c r="G634" s="21" t="s">
        <v>19</v>
      </c>
      <c r="H634" s="21" t="s">
        <v>1469</v>
      </c>
      <c r="I634" s="21" t="s">
        <v>1470</v>
      </c>
      <c r="J634" s="21" t="s">
        <v>29</v>
      </c>
      <c r="K634" s="21">
        <v>1073.14</v>
      </c>
      <c r="L634" s="21">
        <v>1073.14</v>
      </c>
      <c r="M634" s="6" t="s">
        <v>23</v>
      </c>
    </row>
    <row r="635" spans="1:13">
      <c r="A635" s="21"/>
      <c r="B635" s="22">
        <f t="shared" si="9"/>
        <v>45940</v>
      </c>
      <c r="C635" s="21" t="s">
        <v>15</v>
      </c>
      <c r="D635" s="21"/>
      <c r="E635" s="21"/>
      <c r="F635" s="21"/>
      <c r="G635" s="21" t="s">
        <v>19</v>
      </c>
      <c r="H635" s="21"/>
      <c r="I635" s="21"/>
      <c r="J635" s="21" t="s">
        <v>30</v>
      </c>
      <c r="K635" s="21">
        <v>30661.12</v>
      </c>
      <c r="L635" s="21">
        <v>30661.12</v>
      </c>
      <c r="M635" s="6" t="s">
        <v>23</v>
      </c>
    </row>
    <row r="636" spans="1:13">
      <c r="A636" s="21">
        <f>COUNTA($A$3:A635)</f>
        <v>294</v>
      </c>
      <c r="B636" s="22">
        <f t="shared" si="9"/>
        <v>45940</v>
      </c>
      <c r="C636" s="21" t="s">
        <v>15</v>
      </c>
      <c r="D636" s="21" t="s">
        <v>1471</v>
      </c>
      <c r="E636" s="21" t="s">
        <v>1472</v>
      </c>
      <c r="F636" s="21" t="s">
        <v>1473</v>
      </c>
      <c r="G636" s="21" t="s">
        <v>19</v>
      </c>
      <c r="H636" s="21" t="s">
        <v>1474</v>
      </c>
      <c r="I636" s="21" t="s">
        <v>1475</v>
      </c>
      <c r="J636" s="21" t="s">
        <v>29</v>
      </c>
      <c r="K636" s="21">
        <v>5665.78</v>
      </c>
      <c r="L636" s="21">
        <v>0</v>
      </c>
      <c r="M636" s="6" t="s">
        <v>23</v>
      </c>
    </row>
    <row r="637" spans="1:13">
      <c r="A637" s="21"/>
      <c r="B637" s="22">
        <f t="shared" si="9"/>
        <v>45940</v>
      </c>
      <c r="C637" s="21" t="s">
        <v>15</v>
      </c>
      <c r="D637" s="21"/>
      <c r="E637" s="21"/>
      <c r="F637" s="21"/>
      <c r="G637" s="21" t="s">
        <v>19</v>
      </c>
      <c r="H637" s="21"/>
      <c r="I637" s="21"/>
      <c r="J637" s="21" t="s">
        <v>30</v>
      </c>
      <c r="K637" s="21">
        <v>96939.01</v>
      </c>
      <c r="L637" s="21">
        <v>0</v>
      </c>
      <c r="M637" s="6" t="s">
        <v>23</v>
      </c>
    </row>
    <row r="638" spans="1:13">
      <c r="A638" s="21">
        <f>COUNTA($A$3:A637)</f>
        <v>295</v>
      </c>
      <c r="B638" s="22">
        <f t="shared" si="9"/>
        <v>45940</v>
      </c>
      <c r="C638" s="21" t="s">
        <v>15</v>
      </c>
      <c r="D638" s="21" t="s">
        <v>1476</v>
      </c>
      <c r="E638" s="21" t="s">
        <v>1477</v>
      </c>
      <c r="F638" s="21" t="s">
        <v>1478</v>
      </c>
      <c r="G638" s="21" t="s">
        <v>19</v>
      </c>
      <c r="H638" s="21" t="s">
        <v>1479</v>
      </c>
      <c r="I638" s="21" t="s">
        <v>1480</v>
      </c>
      <c r="J638" s="21" t="s">
        <v>29</v>
      </c>
      <c r="K638" s="21">
        <v>9710.37</v>
      </c>
      <c r="L638" s="21">
        <v>0</v>
      </c>
      <c r="M638" s="6" t="s">
        <v>23</v>
      </c>
    </row>
    <row r="639" spans="1:13">
      <c r="A639" s="21"/>
      <c r="B639" s="22">
        <f t="shared" si="9"/>
        <v>45940</v>
      </c>
      <c r="C639" s="21" t="s">
        <v>15</v>
      </c>
      <c r="D639" s="21"/>
      <c r="E639" s="21"/>
      <c r="F639" s="21"/>
      <c r="G639" s="21" t="s">
        <v>19</v>
      </c>
      <c r="H639" s="21"/>
      <c r="I639" s="21"/>
      <c r="J639" s="21" t="s">
        <v>30</v>
      </c>
      <c r="K639" s="21">
        <v>605400.76</v>
      </c>
      <c r="L639" s="21">
        <v>0</v>
      </c>
      <c r="M639" s="6" t="s">
        <v>23</v>
      </c>
    </row>
    <row r="640" spans="1:13">
      <c r="A640" s="21">
        <f>COUNTA($A$3:A639)</f>
        <v>296</v>
      </c>
      <c r="B640" s="22">
        <f t="shared" si="9"/>
        <v>45940</v>
      </c>
      <c r="C640" s="21" t="s">
        <v>15</v>
      </c>
      <c r="D640" s="21" t="s">
        <v>1481</v>
      </c>
      <c r="E640" s="21" t="s">
        <v>1482</v>
      </c>
      <c r="F640" s="21" t="s">
        <v>1483</v>
      </c>
      <c r="G640" s="21" t="s">
        <v>19</v>
      </c>
      <c r="H640" s="21" t="s">
        <v>1484</v>
      </c>
      <c r="I640" s="21" t="s">
        <v>1485</v>
      </c>
      <c r="J640" s="21" t="s">
        <v>29</v>
      </c>
      <c r="K640" s="21">
        <v>625.64</v>
      </c>
      <c r="L640" s="21">
        <v>625.64</v>
      </c>
      <c r="M640" s="6" t="s">
        <v>23</v>
      </c>
    </row>
    <row r="641" spans="1:13">
      <c r="A641" s="21"/>
      <c r="B641" s="22">
        <f t="shared" si="9"/>
        <v>45940</v>
      </c>
      <c r="C641" s="21" t="s">
        <v>15</v>
      </c>
      <c r="D641" s="21"/>
      <c r="E641" s="21"/>
      <c r="F641" s="21"/>
      <c r="G641" s="21" t="s">
        <v>19</v>
      </c>
      <c r="H641" s="21"/>
      <c r="I641" s="21"/>
      <c r="J641" s="21" t="s">
        <v>30</v>
      </c>
      <c r="K641" s="21">
        <v>17875.49</v>
      </c>
      <c r="L641" s="21">
        <v>17875.49</v>
      </c>
      <c r="M641" s="6" t="s">
        <v>23</v>
      </c>
    </row>
    <row r="642" spans="1:13">
      <c r="A642" s="21">
        <f>COUNTA($A$3:A641)</f>
        <v>297</v>
      </c>
      <c r="B642" s="22">
        <f t="shared" si="9"/>
        <v>45940</v>
      </c>
      <c r="C642" s="21" t="s">
        <v>15</v>
      </c>
      <c r="D642" s="21" t="s">
        <v>1486</v>
      </c>
      <c r="E642" s="21" t="s">
        <v>1487</v>
      </c>
      <c r="F642" s="21" t="s">
        <v>1488</v>
      </c>
      <c r="G642" s="21" t="s">
        <v>19</v>
      </c>
      <c r="H642" s="21" t="s">
        <v>1489</v>
      </c>
      <c r="I642" s="21" t="s">
        <v>1490</v>
      </c>
      <c r="J642" s="21" t="s">
        <v>30</v>
      </c>
      <c r="K642" s="21">
        <v>71415.19</v>
      </c>
      <c r="L642" s="21">
        <v>0</v>
      </c>
      <c r="M642" s="6" t="s">
        <v>23</v>
      </c>
    </row>
    <row r="643" spans="1:13">
      <c r="A643" s="21">
        <f>COUNTA($A$3:A642)</f>
        <v>298</v>
      </c>
      <c r="B643" s="22">
        <f t="shared" si="9"/>
        <v>45940</v>
      </c>
      <c r="C643" s="21" t="s">
        <v>15</v>
      </c>
      <c r="D643" s="21" t="s">
        <v>1491</v>
      </c>
      <c r="E643" s="21" t="s">
        <v>1492</v>
      </c>
      <c r="F643" s="21" t="s">
        <v>1493</v>
      </c>
      <c r="G643" s="21" t="s">
        <v>19</v>
      </c>
      <c r="H643" s="21" t="s">
        <v>1494</v>
      </c>
      <c r="I643" s="21" t="s">
        <v>1495</v>
      </c>
      <c r="J643" s="21" t="s">
        <v>29</v>
      </c>
      <c r="K643" s="21">
        <v>4519.06</v>
      </c>
      <c r="L643" s="21">
        <v>0</v>
      </c>
      <c r="M643" s="6" t="s">
        <v>23</v>
      </c>
    </row>
    <row r="644" spans="1:13">
      <c r="A644" s="21"/>
      <c r="B644" s="22">
        <f t="shared" ref="B644:B683" si="10">DATE(2025,10,10)</f>
        <v>45940</v>
      </c>
      <c r="C644" s="21" t="s">
        <v>15</v>
      </c>
      <c r="D644" s="21"/>
      <c r="E644" s="21"/>
      <c r="F644" s="21"/>
      <c r="G644" s="21" t="s">
        <v>19</v>
      </c>
      <c r="H644" s="21"/>
      <c r="I644" s="21"/>
      <c r="J644" s="21" t="s">
        <v>30</v>
      </c>
      <c r="K644" s="21">
        <v>100722.13</v>
      </c>
      <c r="L644" s="21">
        <v>0</v>
      </c>
      <c r="M644" s="6" t="s">
        <v>23</v>
      </c>
    </row>
    <row r="645" spans="1:13">
      <c r="A645" s="21">
        <f>COUNTA($A$3:A644)</f>
        <v>299</v>
      </c>
      <c r="B645" s="22">
        <f t="shared" si="10"/>
        <v>45940</v>
      </c>
      <c r="C645" s="21" t="s">
        <v>15</v>
      </c>
      <c r="D645" s="21" t="s">
        <v>1496</v>
      </c>
      <c r="E645" s="21" t="s">
        <v>1497</v>
      </c>
      <c r="F645" s="21" t="s">
        <v>1498</v>
      </c>
      <c r="G645" s="21" t="s">
        <v>19</v>
      </c>
      <c r="H645" s="21" t="s">
        <v>1499</v>
      </c>
      <c r="I645" s="21" t="s">
        <v>1500</v>
      </c>
      <c r="J645" s="21" t="s">
        <v>89</v>
      </c>
      <c r="K645" s="21">
        <v>1888.11</v>
      </c>
      <c r="L645" s="21">
        <v>0</v>
      </c>
      <c r="M645" s="6" t="s">
        <v>23</v>
      </c>
    </row>
    <row r="646" spans="1:13">
      <c r="A646" s="21"/>
      <c r="B646" s="22">
        <f t="shared" si="10"/>
        <v>45940</v>
      </c>
      <c r="C646" s="21" t="s">
        <v>15</v>
      </c>
      <c r="D646" s="21"/>
      <c r="E646" s="21"/>
      <c r="F646" s="21"/>
      <c r="G646" s="21" t="s">
        <v>19</v>
      </c>
      <c r="H646" s="21"/>
      <c r="I646" s="21"/>
      <c r="J646" s="21" t="s">
        <v>22</v>
      </c>
      <c r="K646" s="21">
        <v>3043.54</v>
      </c>
      <c r="L646" s="21">
        <v>0</v>
      </c>
      <c r="M646" s="6" t="s">
        <v>23</v>
      </c>
    </row>
    <row r="647" spans="1:13">
      <c r="A647" s="21">
        <f>COUNTA($A$3:A646)</f>
        <v>300</v>
      </c>
      <c r="B647" s="22">
        <f t="shared" si="10"/>
        <v>45940</v>
      </c>
      <c r="C647" s="21" t="s">
        <v>15</v>
      </c>
      <c r="D647" s="21" t="s">
        <v>1501</v>
      </c>
      <c r="E647" s="21" t="s">
        <v>1502</v>
      </c>
      <c r="F647" s="21" t="s">
        <v>1503</v>
      </c>
      <c r="G647" s="21" t="s">
        <v>19</v>
      </c>
      <c r="H647" s="21" t="s">
        <v>1504</v>
      </c>
      <c r="I647" s="21" t="s">
        <v>1505</v>
      </c>
      <c r="J647" s="21" t="s">
        <v>29</v>
      </c>
      <c r="K647" s="21">
        <v>352.8</v>
      </c>
      <c r="L647" s="21">
        <v>352.8</v>
      </c>
      <c r="M647" s="6" t="s">
        <v>23</v>
      </c>
    </row>
    <row r="648" spans="1:13">
      <c r="A648" s="21"/>
      <c r="B648" s="22">
        <f t="shared" si="10"/>
        <v>45940</v>
      </c>
      <c r="C648" s="21" t="s">
        <v>15</v>
      </c>
      <c r="D648" s="21"/>
      <c r="E648" s="21"/>
      <c r="F648" s="21"/>
      <c r="G648" s="21" t="s">
        <v>19</v>
      </c>
      <c r="H648" s="21"/>
      <c r="I648" s="21"/>
      <c r="J648" s="21" t="s">
        <v>30</v>
      </c>
      <c r="K648" s="21">
        <v>10079.93</v>
      </c>
      <c r="L648" s="21">
        <v>10079.93</v>
      </c>
      <c r="M648" s="6" t="s">
        <v>23</v>
      </c>
    </row>
    <row r="649" spans="1:13">
      <c r="A649" s="21">
        <f>COUNTA($A$3:A648)</f>
        <v>301</v>
      </c>
      <c r="B649" s="22">
        <f t="shared" si="10"/>
        <v>45940</v>
      </c>
      <c r="C649" s="21" t="s">
        <v>15</v>
      </c>
      <c r="D649" s="21" t="s">
        <v>1506</v>
      </c>
      <c r="E649" s="21" t="s">
        <v>1507</v>
      </c>
      <c r="F649" s="21" t="s">
        <v>1508</v>
      </c>
      <c r="G649" s="21" t="s">
        <v>19</v>
      </c>
      <c r="H649" s="21" t="s">
        <v>1509</v>
      </c>
      <c r="I649" s="21" t="s">
        <v>1510</v>
      </c>
      <c r="J649" s="21" t="s">
        <v>29</v>
      </c>
      <c r="K649" s="21">
        <v>13150.73</v>
      </c>
      <c r="L649" s="21">
        <v>0</v>
      </c>
      <c r="M649" s="6" t="s">
        <v>23</v>
      </c>
    </row>
    <row r="650" spans="1:13">
      <c r="A650" s="21"/>
      <c r="B650" s="22">
        <f t="shared" si="10"/>
        <v>45940</v>
      </c>
      <c r="C650" s="21" t="s">
        <v>15</v>
      </c>
      <c r="D650" s="21"/>
      <c r="E650" s="21"/>
      <c r="F650" s="21"/>
      <c r="G650" s="21" t="s">
        <v>19</v>
      </c>
      <c r="H650" s="21"/>
      <c r="I650" s="21"/>
      <c r="J650" s="21" t="s">
        <v>30</v>
      </c>
      <c r="K650" s="21">
        <v>241305.31</v>
      </c>
      <c r="L650" s="21">
        <v>0</v>
      </c>
      <c r="M650" s="6" t="s">
        <v>23</v>
      </c>
    </row>
    <row r="651" spans="1:13">
      <c r="A651" s="21">
        <f>COUNTA($A$3:A650)</f>
        <v>302</v>
      </c>
      <c r="B651" s="22">
        <f t="shared" si="10"/>
        <v>45940</v>
      </c>
      <c r="C651" s="21" t="s">
        <v>15</v>
      </c>
      <c r="D651" s="21" t="s">
        <v>1511</v>
      </c>
      <c r="E651" s="21" t="s">
        <v>1512</v>
      </c>
      <c r="F651" s="21" t="s">
        <v>1513</v>
      </c>
      <c r="G651" s="21" t="s">
        <v>19</v>
      </c>
      <c r="H651" s="21" t="s">
        <v>1514</v>
      </c>
      <c r="I651" s="21" t="s">
        <v>1515</v>
      </c>
      <c r="J651" s="21" t="s">
        <v>22</v>
      </c>
      <c r="K651" s="21">
        <v>63932.63</v>
      </c>
      <c r="L651" s="21">
        <v>0</v>
      </c>
      <c r="M651" s="6" t="s">
        <v>23</v>
      </c>
    </row>
    <row r="652" spans="1:13">
      <c r="A652" s="21">
        <f>COUNTA($A$3:A651)</f>
        <v>303</v>
      </c>
      <c r="B652" s="22">
        <f t="shared" si="10"/>
        <v>45940</v>
      </c>
      <c r="C652" s="21" t="s">
        <v>15</v>
      </c>
      <c r="D652" s="21" t="s">
        <v>1516</v>
      </c>
      <c r="E652" s="21" t="s">
        <v>1517</v>
      </c>
      <c r="F652" s="21" t="s">
        <v>1091</v>
      </c>
      <c r="G652" s="21" t="s">
        <v>19</v>
      </c>
      <c r="H652" s="21" t="s">
        <v>1092</v>
      </c>
      <c r="I652" s="21" t="s">
        <v>1518</v>
      </c>
      <c r="J652" s="21" t="s">
        <v>29</v>
      </c>
      <c r="K652" s="21">
        <v>6943.18</v>
      </c>
      <c r="L652" s="21">
        <v>0</v>
      </c>
      <c r="M652" s="6" t="s">
        <v>23</v>
      </c>
    </row>
    <row r="653" spans="1:13">
      <c r="A653" s="21"/>
      <c r="B653" s="22">
        <f t="shared" si="10"/>
        <v>45940</v>
      </c>
      <c r="C653" s="21" t="s">
        <v>15</v>
      </c>
      <c r="D653" s="21"/>
      <c r="E653" s="21"/>
      <c r="F653" s="21"/>
      <c r="G653" s="21" t="s">
        <v>19</v>
      </c>
      <c r="H653" s="21"/>
      <c r="I653" s="21"/>
      <c r="J653" s="21" t="s">
        <v>209</v>
      </c>
      <c r="K653" s="21">
        <v>140186.06</v>
      </c>
      <c r="L653" s="21">
        <v>0</v>
      </c>
      <c r="M653" s="6" t="s">
        <v>23</v>
      </c>
    </row>
    <row r="654" spans="1:13">
      <c r="A654" s="21"/>
      <c r="B654" s="22">
        <f t="shared" si="10"/>
        <v>45940</v>
      </c>
      <c r="C654" s="21" t="s">
        <v>15</v>
      </c>
      <c r="D654" s="21"/>
      <c r="E654" s="21"/>
      <c r="F654" s="21"/>
      <c r="G654" s="21" t="s">
        <v>19</v>
      </c>
      <c r="H654" s="21"/>
      <c r="I654" s="21"/>
      <c r="J654" s="21" t="s">
        <v>36</v>
      </c>
      <c r="K654" s="21">
        <v>13.76</v>
      </c>
      <c r="L654" s="21">
        <v>0</v>
      </c>
      <c r="M654" s="6" t="s">
        <v>23</v>
      </c>
    </row>
    <row r="655" spans="1:13">
      <c r="A655" s="21"/>
      <c r="B655" s="22">
        <f t="shared" si="10"/>
        <v>45940</v>
      </c>
      <c r="C655" s="21" t="s">
        <v>15</v>
      </c>
      <c r="D655" s="21"/>
      <c r="E655" s="21"/>
      <c r="F655" s="21"/>
      <c r="G655" s="21" t="s">
        <v>19</v>
      </c>
      <c r="H655" s="21"/>
      <c r="I655" s="21"/>
      <c r="J655" s="21" t="s">
        <v>30</v>
      </c>
      <c r="K655" s="21">
        <v>96554.36</v>
      </c>
      <c r="L655" s="21">
        <v>0</v>
      </c>
      <c r="M655" s="6" t="s">
        <v>23</v>
      </c>
    </row>
    <row r="656" spans="1:13">
      <c r="A656" s="21">
        <f>COUNTA($A$3:A655)</f>
        <v>304</v>
      </c>
      <c r="B656" s="22">
        <f t="shared" si="10"/>
        <v>45940</v>
      </c>
      <c r="C656" s="21" t="s">
        <v>15</v>
      </c>
      <c r="D656" s="21" t="s">
        <v>1519</v>
      </c>
      <c r="E656" s="21" t="s">
        <v>1520</v>
      </c>
      <c r="F656" s="21" t="s">
        <v>1521</v>
      </c>
      <c r="G656" s="21" t="s">
        <v>19</v>
      </c>
      <c r="H656" s="21" t="s">
        <v>1522</v>
      </c>
      <c r="I656" s="21" t="s">
        <v>1523</v>
      </c>
      <c r="J656" s="21" t="s">
        <v>29</v>
      </c>
      <c r="K656" s="21">
        <v>1343.8</v>
      </c>
      <c r="L656" s="21">
        <v>0</v>
      </c>
      <c r="M656" s="6" t="s">
        <v>23</v>
      </c>
    </row>
    <row r="657" spans="1:13">
      <c r="A657" s="21"/>
      <c r="B657" s="22">
        <f t="shared" si="10"/>
        <v>45940</v>
      </c>
      <c r="C657" s="21" t="s">
        <v>15</v>
      </c>
      <c r="D657" s="21"/>
      <c r="E657" s="21"/>
      <c r="F657" s="21"/>
      <c r="G657" s="21" t="s">
        <v>19</v>
      </c>
      <c r="H657" s="21"/>
      <c r="I657" s="21"/>
      <c r="J657" s="21" t="s">
        <v>77</v>
      </c>
      <c r="K657" s="21">
        <v>8265.56</v>
      </c>
      <c r="L657" s="21">
        <v>0</v>
      </c>
      <c r="M657" s="6" t="s">
        <v>23</v>
      </c>
    </row>
    <row r="658" spans="1:13">
      <c r="A658" s="21"/>
      <c r="B658" s="22">
        <f t="shared" si="10"/>
        <v>45940</v>
      </c>
      <c r="C658" s="21" t="s">
        <v>15</v>
      </c>
      <c r="D658" s="21"/>
      <c r="E658" s="21"/>
      <c r="F658" s="21"/>
      <c r="G658" s="21" t="s">
        <v>19</v>
      </c>
      <c r="H658" s="21"/>
      <c r="I658" s="21"/>
      <c r="J658" s="21" t="s">
        <v>30</v>
      </c>
      <c r="K658" s="21">
        <v>38394.49</v>
      </c>
      <c r="L658" s="21">
        <v>0</v>
      </c>
      <c r="M658" s="6" t="s">
        <v>23</v>
      </c>
    </row>
    <row r="659" spans="1:13">
      <c r="A659" s="21">
        <f>COUNTA($A$3:A658)</f>
        <v>305</v>
      </c>
      <c r="B659" s="22">
        <f t="shared" si="10"/>
        <v>45940</v>
      </c>
      <c r="C659" s="21" t="s">
        <v>15</v>
      </c>
      <c r="D659" s="21" t="s">
        <v>1524</v>
      </c>
      <c r="E659" s="21" t="s">
        <v>1525</v>
      </c>
      <c r="F659" s="21" t="s">
        <v>1526</v>
      </c>
      <c r="G659" s="21" t="s">
        <v>19</v>
      </c>
      <c r="H659" s="21" t="s">
        <v>1527</v>
      </c>
      <c r="I659" s="21" t="s">
        <v>1528</v>
      </c>
      <c r="J659" s="21" t="s">
        <v>77</v>
      </c>
      <c r="K659" s="21">
        <v>86946.26</v>
      </c>
      <c r="L659" s="21">
        <v>86946.26</v>
      </c>
      <c r="M659" s="6" t="s">
        <v>23</v>
      </c>
    </row>
    <row r="660" spans="1:13">
      <c r="A660" s="21">
        <f>COUNTA($A$3:A659)</f>
        <v>306</v>
      </c>
      <c r="B660" s="22">
        <f t="shared" si="10"/>
        <v>45940</v>
      </c>
      <c r="C660" s="21" t="s">
        <v>15</v>
      </c>
      <c r="D660" s="21" t="s">
        <v>1529</v>
      </c>
      <c r="E660" s="21" t="s">
        <v>1530</v>
      </c>
      <c r="F660" s="21" t="s">
        <v>1531</v>
      </c>
      <c r="G660" s="21" t="s">
        <v>19</v>
      </c>
      <c r="H660" s="21" t="s">
        <v>1532</v>
      </c>
      <c r="I660" s="21" t="s">
        <v>1533</v>
      </c>
      <c r="J660" s="21" t="s">
        <v>29</v>
      </c>
      <c r="K660" s="21">
        <v>53160.67</v>
      </c>
      <c r="L660" s="21">
        <v>53160.67</v>
      </c>
      <c r="M660" s="6" t="s">
        <v>23</v>
      </c>
    </row>
    <row r="661" spans="1:13">
      <c r="A661" s="21"/>
      <c r="B661" s="22">
        <f t="shared" si="10"/>
        <v>45940</v>
      </c>
      <c r="C661" s="21" t="s">
        <v>15</v>
      </c>
      <c r="D661" s="21"/>
      <c r="E661" s="21"/>
      <c r="F661" s="21"/>
      <c r="G661" s="21" t="s">
        <v>19</v>
      </c>
      <c r="H661" s="21"/>
      <c r="I661" s="21"/>
      <c r="J661" s="21" t="s">
        <v>30</v>
      </c>
      <c r="K661" s="21">
        <v>1518876.88</v>
      </c>
      <c r="L661" s="21">
        <v>1518876.88</v>
      </c>
      <c r="M661" s="6" t="s">
        <v>23</v>
      </c>
    </row>
    <row r="662" spans="1:13">
      <c r="A662" s="21">
        <f>COUNTA($A$3:A661)</f>
        <v>307</v>
      </c>
      <c r="B662" s="22">
        <f t="shared" si="10"/>
        <v>45940</v>
      </c>
      <c r="C662" s="21" t="s">
        <v>15</v>
      </c>
      <c r="D662" s="21" t="s">
        <v>1534</v>
      </c>
      <c r="E662" s="21" t="s">
        <v>1535</v>
      </c>
      <c r="F662" s="21" t="s">
        <v>1536</v>
      </c>
      <c r="G662" s="21" t="s">
        <v>19</v>
      </c>
      <c r="H662" s="21" t="s">
        <v>1537</v>
      </c>
      <c r="I662" s="21" t="s">
        <v>1538</v>
      </c>
      <c r="J662" s="21" t="s">
        <v>30</v>
      </c>
      <c r="K662" s="21">
        <v>154412.21</v>
      </c>
      <c r="L662" s="21">
        <v>154412.21</v>
      </c>
      <c r="M662" s="6" t="s">
        <v>23</v>
      </c>
    </row>
    <row r="663" spans="1:13">
      <c r="A663" s="21">
        <f>COUNTA($A$3:A662)</f>
        <v>308</v>
      </c>
      <c r="B663" s="22">
        <f t="shared" si="10"/>
        <v>45940</v>
      </c>
      <c r="C663" s="21" t="s">
        <v>15</v>
      </c>
      <c r="D663" s="21" t="s">
        <v>1539</v>
      </c>
      <c r="E663" s="21" t="s">
        <v>1540</v>
      </c>
      <c r="F663" s="21" t="s">
        <v>1541</v>
      </c>
      <c r="G663" s="21" t="s">
        <v>19</v>
      </c>
      <c r="H663" s="21" t="s">
        <v>1542</v>
      </c>
      <c r="I663" s="21" t="s">
        <v>1543</v>
      </c>
      <c r="J663" s="21" t="s">
        <v>29</v>
      </c>
      <c r="K663" s="21">
        <v>65734.75</v>
      </c>
      <c r="L663" s="21">
        <v>0</v>
      </c>
      <c r="M663" s="6" t="s">
        <v>23</v>
      </c>
    </row>
    <row r="664" spans="1:13">
      <c r="A664" s="21"/>
      <c r="B664" s="22">
        <f t="shared" si="10"/>
        <v>45940</v>
      </c>
      <c r="C664" s="21" t="s">
        <v>15</v>
      </c>
      <c r="D664" s="21"/>
      <c r="E664" s="21"/>
      <c r="F664" s="21"/>
      <c r="G664" s="21" t="s">
        <v>19</v>
      </c>
      <c r="H664" s="21"/>
      <c r="I664" s="21"/>
      <c r="J664" s="21" t="s">
        <v>77</v>
      </c>
      <c r="K664" s="21">
        <v>218313.76</v>
      </c>
      <c r="L664" s="21">
        <v>0</v>
      </c>
      <c r="M664" s="6" t="s">
        <v>23</v>
      </c>
    </row>
    <row r="665" spans="1:13">
      <c r="A665" s="21"/>
      <c r="B665" s="22">
        <f t="shared" si="10"/>
        <v>45940</v>
      </c>
      <c r="C665" s="21" t="s">
        <v>15</v>
      </c>
      <c r="D665" s="21"/>
      <c r="E665" s="21"/>
      <c r="F665" s="21"/>
      <c r="G665" s="21" t="s">
        <v>19</v>
      </c>
      <c r="H665" s="21"/>
      <c r="I665" s="21"/>
      <c r="J665" s="21" t="s">
        <v>36</v>
      </c>
      <c r="K665" s="21">
        <v>2640</v>
      </c>
      <c r="L665" s="21">
        <v>0</v>
      </c>
      <c r="M665" s="6" t="s">
        <v>23</v>
      </c>
    </row>
    <row r="666" spans="1:13">
      <c r="A666" s="21"/>
      <c r="B666" s="22">
        <f t="shared" si="10"/>
        <v>45940</v>
      </c>
      <c r="C666" s="21" t="s">
        <v>15</v>
      </c>
      <c r="D666" s="21"/>
      <c r="E666" s="21"/>
      <c r="F666" s="21"/>
      <c r="G666" s="21" t="s">
        <v>19</v>
      </c>
      <c r="H666" s="21"/>
      <c r="I666" s="21"/>
      <c r="J666" s="21" t="s">
        <v>30</v>
      </c>
      <c r="K666" s="21">
        <v>928788.45</v>
      </c>
      <c r="L666" s="21">
        <v>0</v>
      </c>
      <c r="M666" s="6" t="s">
        <v>23</v>
      </c>
    </row>
    <row r="667" spans="1:13">
      <c r="A667" s="21">
        <f>COUNTA($A$3:A666)</f>
        <v>309</v>
      </c>
      <c r="B667" s="22">
        <f t="shared" si="10"/>
        <v>45940</v>
      </c>
      <c r="C667" s="21" t="s">
        <v>15</v>
      </c>
      <c r="D667" s="21" t="s">
        <v>1544</v>
      </c>
      <c r="E667" s="21" t="s">
        <v>1545</v>
      </c>
      <c r="F667" s="21" t="s">
        <v>1546</v>
      </c>
      <c r="G667" s="21" t="s">
        <v>19</v>
      </c>
      <c r="H667" s="21" t="s">
        <v>1547</v>
      </c>
      <c r="I667" s="21" t="s">
        <v>1548</v>
      </c>
      <c r="J667" s="21" t="s">
        <v>29</v>
      </c>
      <c r="K667" s="21">
        <v>227.81</v>
      </c>
      <c r="L667" s="21">
        <v>95.51</v>
      </c>
      <c r="M667" s="6" t="s">
        <v>23</v>
      </c>
    </row>
    <row r="668" spans="1:13">
      <c r="A668" s="21"/>
      <c r="B668" s="22">
        <f t="shared" si="10"/>
        <v>45940</v>
      </c>
      <c r="C668" s="21" t="s">
        <v>15</v>
      </c>
      <c r="D668" s="21"/>
      <c r="E668" s="21"/>
      <c r="F668" s="21"/>
      <c r="G668" s="21" t="s">
        <v>19</v>
      </c>
      <c r="H668" s="21"/>
      <c r="I668" s="21"/>
      <c r="J668" s="21" t="s">
        <v>30</v>
      </c>
      <c r="K668" s="21">
        <v>9112.66</v>
      </c>
      <c r="L668" s="21">
        <v>3820.63</v>
      </c>
      <c r="M668" s="6" t="s">
        <v>23</v>
      </c>
    </row>
    <row r="669" spans="1:13">
      <c r="A669" s="21">
        <f>COUNTA($A$3:A668)</f>
        <v>310</v>
      </c>
      <c r="B669" s="22">
        <f t="shared" si="10"/>
        <v>45940</v>
      </c>
      <c r="C669" s="21" t="s">
        <v>15</v>
      </c>
      <c r="D669" s="21" t="s">
        <v>1549</v>
      </c>
      <c r="E669" s="21" t="s">
        <v>1550</v>
      </c>
      <c r="F669" s="21" t="s">
        <v>1551</v>
      </c>
      <c r="G669" s="21" t="s">
        <v>19</v>
      </c>
      <c r="H669" s="21" t="s">
        <v>1552</v>
      </c>
      <c r="I669" s="21" t="s">
        <v>1553</v>
      </c>
      <c r="J669" s="21" t="s">
        <v>29</v>
      </c>
      <c r="K669" s="21">
        <v>1827.67</v>
      </c>
      <c r="L669" s="21">
        <v>1827.67</v>
      </c>
      <c r="M669" s="6" t="s">
        <v>23</v>
      </c>
    </row>
    <row r="670" spans="1:13">
      <c r="A670" s="21"/>
      <c r="B670" s="22">
        <f t="shared" si="10"/>
        <v>45940</v>
      </c>
      <c r="C670" s="21" t="s">
        <v>15</v>
      </c>
      <c r="D670" s="21"/>
      <c r="E670" s="21"/>
      <c r="F670" s="21"/>
      <c r="G670" s="21" t="s">
        <v>19</v>
      </c>
      <c r="H670" s="21"/>
      <c r="I670" s="21"/>
      <c r="J670" s="21" t="s">
        <v>30</v>
      </c>
      <c r="K670" s="21">
        <v>52219.43</v>
      </c>
      <c r="L670" s="21">
        <v>52219.43</v>
      </c>
      <c r="M670" s="6" t="s">
        <v>23</v>
      </c>
    </row>
    <row r="671" spans="1:13">
      <c r="A671" s="21">
        <f>COUNTA($A$3:A670)</f>
        <v>311</v>
      </c>
      <c r="B671" s="22">
        <f t="shared" si="10"/>
        <v>45940</v>
      </c>
      <c r="C671" s="21" t="s">
        <v>15</v>
      </c>
      <c r="D671" s="21" t="s">
        <v>1554</v>
      </c>
      <c r="E671" s="21" t="s">
        <v>1555</v>
      </c>
      <c r="F671" s="21" t="s">
        <v>1556</v>
      </c>
      <c r="G671" s="21" t="s">
        <v>19</v>
      </c>
      <c r="H671" s="21" t="s">
        <v>1557</v>
      </c>
      <c r="I671" s="21" t="s">
        <v>1558</v>
      </c>
      <c r="J671" s="21" t="s">
        <v>29</v>
      </c>
      <c r="K671" s="21">
        <v>1140.72</v>
      </c>
      <c r="L671" s="21">
        <v>0</v>
      </c>
      <c r="M671" s="6" t="s">
        <v>23</v>
      </c>
    </row>
    <row r="672" spans="1:13">
      <c r="A672" s="21"/>
      <c r="B672" s="22">
        <f t="shared" si="10"/>
        <v>45940</v>
      </c>
      <c r="C672" s="21" t="s">
        <v>15</v>
      </c>
      <c r="D672" s="21"/>
      <c r="E672" s="21"/>
      <c r="F672" s="21"/>
      <c r="G672" s="21" t="s">
        <v>19</v>
      </c>
      <c r="H672" s="21"/>
      <c r="I672" s="21"/>
      <c r="J672" s="21" t="s">
        <v>30</v>
      </c>
      <c r="K672" s="21">
        <v>32592.23</v>
      </c>
      <c r="L672" s="21">
        <v>0</v>
      </c>
      <c r="M672" s="6" t="s">
        <v>23</v>
      </c>
    </row>
    <row r="673" spans="1:13">
      <c r="A673" s="21">
        <f>COUNTA($A$3:A672)</f>
        <v>312</v>
      </c>
      <c r="B673" s="22">
        <f t="shared" si="10"/>
        <v>45940</v>
      </c>
      <c r="C673" s="21" t="s">
        <v>15</v>
      </c>
      <c r="D673" s="21" t="s">
        <v>1559</v>
      </c>
      <c r="E673" s="21" t="s">
        <v>1560</v>
      </c>
      <c r="F673" s="21" t="s">
        <v>1561</v>
      </c>
      <c r="G673" s="21" t="s">
        <v>19</v>
      </c>
      <c r="H673" s="21" t="s">
        <v>1562</v>
      </c>
      <c r="I673" s="21" t="s">
        <v>1563</v>
      </c>
      <c r="J673" s="21" t="s">
        <v>30</v>
      </c>
      <c r="K673" s="21">
        <v>11780.13</v>
      </c>
      <c r="L673" s="21">
        <v>0</v>
      </c>
      <c r="M673" s="6" t="s">
        <v>23</v>
      </c>
    </row>
    <row r="674" spans="1:13">
      <c r="A674" s="21">
        <f>COUNTA($A$3:A673)</f>
        <v>313</v>
      </c>
      <c r="B674" s="22">
        <f t="shared" si="10"/>
        <v>45940</v>
      </c>
      <c r="C674" s="21" t="s">
        <v>15</v>
      </c>
      <c r="D674" s="21" t="s">
        <v>1564</v>
      </c>
      <c r="E674" s="21" t="s">
        <v>1565</v>
      </c>
      <c r="F674" s="21" t="s">
        <v>1566</v>
      </c>
      <c r="G674" s="21" t="s">
        <v>19</v>
      </c>
      <c r="H674" s="21" t="s">
        <v>1567</v>
      </c>
      <c r="I674" s="21" t="s">
        <v>1568</v>
      </c>
      <c r="J674" s="21" t="s">
        <v>29</v>
      </c>
      <c r="K674" s="21">
        <v>73088.01</v>
      </c>
      <c r="L674" s="21">
        <v>0</v>
      </c>
      <c r="M674" s="6" t="s">
        <v>23</v>
      </c>
    </row>
    <row r="675" spans="1:13">
      <c r="A675" s="21"/>
      <c r="B675" s="22">
        <f t="shared" si="10"/>
        <v>45940</v>
      </c>
      <c r="C675" s="21" t="s">
        <v>15</v>
      </c>
      <c r="D675" s="21"/>
      <c r="E675" s="21"/>
      <c r="F675" s="21"/>
      <c r="G675" s="21" t="s">
        <v>19</v>
      </c>
      <c r="H675" s="21"/>
      <c r="I675" s="21"/>
      <c r="J675" s="21" t="s">
        <v>36</v>
      </c>
      <c r="K675" s="21">
        <v>7913.87</v>
      </c>
      <c r="L675" s="21">
        <v>0</v>
      </c>
      <c r="M675" s="6" t="s">
        <v>23</v>
      </c>
    </row>
    <row r="676" spans="1:13">
      <c r="A676" s="21"/>
      <c r="B676" s="22">
        <f t="shared" si="10"/>
        <v>45940</v>
      </c>
      <c r="C676" s="21" t="s">
        <v>15</v>
      </c>
      <c r="D676" s="21"/>
      <c r="E676" s="21"/>
      <c r="F676" s="21"/>
      <c r="G676" s="21" t="s">
        <v>19</v>
      </c>
      <c r="H676" s="21"/>
      <c r="I676" s="21"/>
      <c r="J676" s="21" t="s">
        <v>30</v>
      </c>
      <c r="K676" s="21">
        <v>1194049.32</v>
      </c>
      <c r="L676" s="21">
        <v>0</v>
      </c>
      <c r="M676" s="6" t="s">
        <v>23</v>
      </c>
    </row>
    <row r="677" spans="1:13">
      <c r="A677" s="21">
        <f>COUNTA($A$3:A676)</f>
        <v>314</v>
      </c>
      <c r="B677" s="22">
        <f t="shared" si="10"/>
        <v>45940</v>
      </c>
      <c r="C677" s="21" t="s">
        <v>15</v>
      </c>
      <c r="D677" s="21" t="s">
        <v>1569</v>
      </c>
      <c r="E677" s="21" t="s">
        <v>1570</v>
      </c>
      <c r="F677" s="21" t="s">
        <v>1571</v>
      </c>
      <c r="G677" s="21" t="s">
        <v>19</v>
      </c>
      <c r="H677" s="21" t="s">
        <v>1572</v>
      </c>
      <c r="I677" s="21" t="s">
        <v>1573</v>
      </c>
      <c r="J677" s="21" t="s">
        <v>29</v>
      </c>
      <c r="K677" s="21">
        <v>1358.95</v>
      </c>
      <c r="L677" s="21">
        <v>1358.95</v>
      </c>
      <c r="M677" s="6" t="s">
        <v>23</v>
      </c>
    </row>
    <row r="678" spans="1:13">
      <c r="A678" s="21"/>
      <c r="B678" s="22">
        <f t="shared" si="10"/>
        <v>45940</v>
      </c>
      <c r="C678" s="21" t="s">
        <v>15</v>
      </c>
      <c r="D678" s="21"/>
      <c r="E678" s="21"/>
      <c r="F678" s="21"/>
      <c r="G678" s="21" t="s">
        <v>19</v>
      </c>
      <c r="H678" s="21"/>
      <c r="I678" s="21"/>
      <c r="J678" s="21" t="s">
        <v>30</v>
      </c>
      <c r="K678" s="21">
        <v>57124.96</v>
      </c>
      <c r="L678" s="21">
        <v>57124.96</v>
      </c>
      <c r="M678" s="6" t="s">
        <v>23</v>
      </c>
    </row>
    <row r="679" spans="1:13">
      <c r="A679" s="21">
        <f>COUNTA($A$3:A678)</f>
        <v>315</v>
      </c>
      <c r="B679" s="22">
        <f t="shared" si="10"/>
        <v>45940</v>
      </c>
      <c r="C679" s="21" t="s">
        <v>15</v>
      </c>
      <c r="D679" s="21" t="s">
        <v>1574</v>
      </c>
      <c r="E679" s="21" t="s">
        <v>1575</v>
      </c>
      <c r="F679" s="21" t="s">
        <v>1576</v>
      </c>
      <c r="G679" s="21" t="s">
        <v>19</v>
      </c>
      <c r="H679" s="21" t="s">
        <v>1577</v>
      </c>
      <c r="I679" s="21" t="s">
        <v>1578</v>
      </c>
      <c r="J679" s="21" t="s">
        <v>1579</v>
      </c>
      <c r="K679" s="21">
        <v>111369.82</v>
      </c>
      <c r="L679" s="21">
        <v>111277.64</v>
      </c>
      <c r="M679" s="6" t="s">
        <v>23</v>
      </c>
    </row>
    <row r="680" spans="1:13">
      <c r="A680" s="21">
        <f>COUNTA($A$3:A679)</f>
        <v>316</v>
      </c>
      <c r="B680" s="22">
        <f t="shared" si="10"/>
        <v>45940</v>
      </c>
      <c r="C680" s="21" t="s">
        <v>15</v>
      </c>
      <c r="D680" s="21" t="s">
        <v>1580</v>
      </c>
      <c r="E680" s="21" t="s">
        <v>1581</v>
      </c>
      <c r="F680" s="21" t="s">
        <v>1582</v>
      </c>
      <c r="G680" s="21" t="s">
        <v>19</v>
      </c>
      <c r="H680" s="21" t="s">
        <v>1583</v>
      </c>
      <c r="I680" s="21" t="s">
        <v>1584</v>
      </c>
      <c r="J680" s="21" t="s">
        <v>89</v>
      </c>
      <c r="K680" s="21">
        <v>12060</v>
      </c>
      <c r="L680" s="21">
        <v>0</v>
      </c>
      <c r="M680" s="6" t="s">
        <v>23</v>
      </c>
    </row>
    <row r="681" spans="1:13">
      <c r="A681" s="21"/>
      <c r="B681" s="22">
        <f t="shared" si="10"/>
        <v>45940</v>
      </c>
      <c r="C681" s="21" t="s">
        <v>15</v>
      </c>
      <c r="D681" s="21"/>
      <c r="E681" s="21"/>
      <c r="F681" s="21"/>
      <c r="G681" s="21" t="s">
        <v>19</v>
      </c>
      <c r="H681" s="21"/>
      <c r="I681" s="21"/>
      <c r="J681" s="21" t="s">
        <v>22</v>
      </c>
      <c r="K681" s="21">
        <v>33667.86</v>
      </c>
      <c r="L681" s="21">
        <v>0</v>
      </c>
      <c r="M681" s="6" t="s">
        <v>23</v>
      </c>
    </row>
    <row r="682" spans="1:13">
      <c r="A682" s="21">
        <f>COUNTA($A$3:A681)</f>
        <v>317</v>
      </c>
      <c r="B682" s="22">
        <f t="shared" si="10"/>
        <v>45940</v>
      </c>
      <c r="C682" s="21" t="s">
        <v>15</v>
      </c>
      <c r="D682" s="21" t="s">
        <v>1585</v>
      </c>
      <c r="E682" s="21" t="s">
        <v>1586</v>
      </c>
      <c r="F682" s="21" t="s">
        <v>1587</v>
      </c>
      <c r="G682" s="21" t="s">
        <v>19</v>
      </c>
      <c r="H682" s="21" t="s">
        <v>1588</v>
      </c>
      <c r="I682" s="21" t="s">
        <v>1589</v>
      </c>
      <c r="J682" s="21" t="s">
        <v>30</v>
      </c>
      <c r="K682" s="21">
        <v>5941.75</v>
      </c>
      <c r="L682" s="21">
        <v>5941.75</v>
      </c>
      <c r="M682" s="6" t="s">
        <v>23</v>
      </c>
    </row>
    <row r="683" spans="1:13">
      <c r="A683" s="21">
        <f>COUNTA($A$3:A682)</f>
        <v>318</v>
      </c>
      <c r="B683" s="22">
        <f t="shared" si="10"/>
        <v>45940</v>
      </c>
      <c r="C683" s="21" t="s">
        <v>15</v>
      </c>
      <c r="D683" s="21" t="s">
        <v>1590</v>
      </c>
      <c r="E683" s="21" t="s">
        <v>1591</v>
      </c>
      <c r="F683" s="21" t="s">
        <v>1592</v>
      </c>
      <c r="G683" s="21" t="s">
        <v>19</v>
      </c>
      <c r="H683" s="21" t="s">
        <v>1593</v>
      </c>
      <c r="I683" s="21" t="s">
        <v>1594</v>
      </c>
      <c r="J683" s="21" t="s">
        <v>36</v>
      </c>
      <c r="K683" s="21">
        <v>21361.99</v>
      </c>
      <c r="L683" s="21">
        <v>0</v>
      </c>
      <c r="M683" s="6" t="s">
        <v>23</v>
      </c>
    </row>
  </sheetData>
  <autoFilter ref="A3:N683">
    <extLst/>
  </autoFilter>
  <mergeCells count="2080">
    <mergeCell ref="A2:M2"/>
    <mergeCell ref="A5:A6"/>
    <mergeCell ref="A7:A9"/>
    <mergeCell ref="A10:A12"/>
    <mergeCell ref="A13:A14"/>
    <mergeCell ref="A15:A16"/>
    <mergeCell ref="A17:A20"/>
    <mergeCell ref="A21:A22"/>
    <mergeCell ref="A23:A24"/>
    <mergeCell ref="A25:A26"/>
    <mergeCell ref="A27:A30"/>
    <mergeCell ref="A31:A32"/>
    <mergeCell ref="A33:A34"/>
    <mergeCell ref="A36:A37"/>
    <mergeCell ref="A38:A40"/>
    <mergeCell ref="A41:A42"/>
    <mergeCell ref="A44:A45"/>
    <mergeCell ref="A46:A47"/>
    <mergeCell ref="A48:A49"/>
    <mergeCell ref="A50:A51"/>
    <mergeCell ref="A52:A53"/>
    <mergeCell ref="A54:A55"/>
    <mergeCell ref="A56:A58"/>
    <mergeCell ref="A60:A62"/>
    <mergeCell ref="A63:A65"/>
    <mergeCell ref="A66:A67"/>
    <mergeCell ref="A68:A69"/>
    <mergeCell ref="A70:A72"/>
    <mergeCell ref="A73:A74"/>
    <mergeCell ref="A75:A77"/>
    <mergeCell ref="A79:A80"/>
    <mergeCell ref="A82:A83"/>
    <mergeCell ref="A84:A85"/>
    <mergeCell ref="A86:A87"/>
    <mergeCell ref="A88:A91"/>
    <mergeCell ref="A92:A93"/>
    <mergeCell ref="A94:A95"/>
    <mergeCell ref="A96:A97"/>
    <mergeCell ref="A99:A100"/>
    <mergeCell ref="A101:A103"/>
    <mergeCell ref="A105:A107"/>
    <mergeCell ref="A108:A109"/>
    <mergeCell ref="A110:A113"/>
    <mergeCell ref="A114:A115"/>
    <mergeCell ref="A116:A118"/>
    <mergeCell ref="A119:A120"/>
    <mergeCell ref="A121:A123"/>
    <mergeCell ref="A124:A125"/>
    <mergeCell ref="A126:A128"/>
    <mergeCell ref="A129:A130"/>
    <mergeCell ref="A131:A132"/>
    <mergeCell ref="A133:A136"/>
    <mergeCell ref="A139:A140"/>
    <mergeCell ref="A141:A143"/>
    <mergeCell ref="A144:A146"/>
    <mergeCell ref="A149:A150"/>
    <mergeCell ref="A151:A153"/>
    <mergeCell ref="A154:A155"/>
    <mergeCell ref="A156:A159"/>
    <mergeCell ref="A160:A162"/>
    <mergeCell ref="A164:A165"/>
    <mergeCell ref="A166:A168"/>
    <mergeCell ref="A169:A170"/>
    <mergeCell ref="A171:A172"/>
    <mergeCell ref="A175:A176"/>
    <mergeCell ref="A177:A181"/>
    <mergeCell ref="A182:A183"/>
    <mergeCell ref="A185:A187"/>
    <mergeCell ref="A188:A189"/>
    <mergeCell ref="A190:A191"/>
    <mergeCell ref="A192:A193"/>
    <mergeCell ref="A194:A195"/>
    <mergeCell ref="A196:A199"/>
    <mergeCell ref="A200:A205"/>
    <mergeCell ref="A206:A208"/>
    <mergeCell ref="A210:A211"/>
    <mergeCell ref="A213:A216"/>
    <mergeCell ref="A217:A220"/>
    <mergeCell ref="A221:A222"/>
    <mergeCell ref="A223:A224"/>
    <mergeCell ref="A225:A226"/>
    <mergeCell ref="A229:A230"/>
    <mergeCell ref="A232:A234"/>
    <mergeCell ref="A235:A236"/>
    <mergeCell ref="A237:A239"/>
    <mergeCell ref="A240:A241"/>
    <mergeCell ref="A242:A243"/>
    <mergeCell ref="A244:A245"/>
    <mergeCell ref="A248:A250"/>
    <mergeCell ref="A252:A253"/>
    <mergeCell ref="A254:A255"/>
    <mergeCell ref="A257:A260"/>
    <mergeCell ref="A261:A262"/>
    <mergeCell ref="A264:A265"/>
    <mergeCell ref="A266:A268"/>
    <mergeCell ref="A269:A270"/>
    <mergeCell ref="A271:A272"/>
    <mergeCell ref="A273:A274"/>
    <mergeCell ref="A276:A279"/>
    <mergeCell ref="A281:A282"/>
    <mergeCell ref="A283:A284"/>
    <mergeCell ref="A285:A286"/>
    <mergeCell ref="A288:A290"/>
    <mergeCell ref="A291:A293"/>
    <mergeCell ref="A294:A295"/>
    <mergeCell ref="A296:A298"/>
    <mergeCell ref="A300:A302"/>
    <mergeCell ref="A303:A304"/>
    <mergeCell ref="A305:A306"/>
    <mergeCell ref="A307:A309"/>
    <mergeCell ref="A310:A311"/>
    <mergeCell ref="A312:A314"/>
    <mergeCell ref="A316:A317"/>
    <mergeCell ref="A319:A320"/>
    <mergeCell ref="A321:A324"/>
    <mergeCell ref="A325:A326"/>
    <mergeCell ref="A328:A330"/>
    <mergeCell ref="A332:A333"/>
    <mergeCell ref="A335:A336"/>
    <mergeCell ref="A337:A338"/>
    <mergeCell ref="A339:A340"/>
    <mergeCell ref="A341:A342"/>
    <mergeCell ref="A344:A346"/>
    <mergeCell ref="A347:A349"/>
    <mergeCell ref="A352:A354"/>
    <mergeCell ref="A355:A356"/>
    <mergeCell ref="A357:A359"/>
    <mergeCell ref="A361:A362"/>
    <mergeCell ref="A363:A365"/>
    <mergeCell ref="A366:A367"/>
    <mergeCell ref="A368:A370"/>
    <mergeCell ref="A372:A375"/>
    <mergeCell ref="A376:A379"/>
    <mergeCell ref="A380:A382"/>
    <mergeCell ref="A383:A384"/>
    <mergeCell ref="A386:A389"/>
    <mergeCell ref="A390:A392"/>
    <mergeCell ref="A393:A394"/>
    <mergeCell ref="A395:A397"/>
    <mergeCell ref="A398:A399"/>
    <mergeCell ref="A400:A402"/>
    <mergeCell ref="A404:A406"/>
    <mergeCell ref="A407:A408"/>
    <mergeCell ref="A410:A411"/>
    <mergeCell ref="A412:A413"/>
    <mergeCell ref="A416:A418"/>
    <mergeCell ref="A419:A420"/>
    <mergeCell ref="A422:A423"/>
    <mergeCell ref="A425:A427"/>
    <mergeCell ref="A429:A430"/>
    <mergeCell ref="A431:A432"/>
    <mergeCell ref="A436:A438"/>
    <mergeCell ref="A439:A440"/>
    <mergeCell ref="A441:A442"/>
    <mergeCell ref="A443:A444"/>
    <mergeCell ref="A448:A450"/>
    <mergeCell ref="A452:A454"/>
    <mergeCell ref="A456:A459"/>
    <mergeCell ref="A462:A466"/>
    <mergeCell ref="A467:A468"/>
    <mergeCell ref="A469:A470"/>
    <mergeCell ref="A471:A473"/>
    <mergeCell ref="A474:A476"/>
    <mergeCell ref="A478:A481"/>
    <mergeCell ref="A483:A485"/>
    <mergeCell ref="A487:A488"/>
    <mergeCell ref="A490:A491"/>
    <mergeCell ref="A492:A493"/>
    <mergeCell ref="A494:A496"/>
    <mergeCell ref="A498:A502"/>
    <mergeCell ref="A503:A505"/>
    <mergeCell ref="A506:A507"/>
    <mergeCell ref="A508:A509"/>
    <mergeCell ref="A510:A511"/>
    <mergeCell ref="A513:A515"/>
    <mergeCell ref="A516:A517"/>
    <mergeCell ref="A520:A524"/>
    <mergeCell ref="A525:A526"/>
    <mergeCell ref="A528:A530"/>
    <mergeCell ref="A531:A532"/>
    <mergeCell ref="A533:A534"/>
    <mergeCell ref="A535:A536"/>
    <mergeCell ref="A537:A538"/>
    <mergeCell ref="A539:A540"/>
    <mergeCell ref="A541:A543"/>
    <mergeCell ref="A544:A546"/>
    <mergeCell ref="A548:A551"/>
    <mergeCell ref="A552:A554"/>
    <mergeCell ref="A555:A556"/>
    <mergeCell ref="A557:A558"/>
    <mergeCell ref="A559:A562"/>
    <mergeCell ref="A563:A564"/>
    <mergeCell ref="A565:A566"/>
    <mergeCell ref="A567:A568"/>
    <mergeCell ref="A569:A570"/>
    <mergeCell ref="A571:A572"/>
    <mergeCell ref="A573:A574"/>
    <mergeCell ref="A576:A578"/>
    <mergeCell ref="A580:A583"/>
    <mergeCell ref="A585:A587"/>
    <mergeCell ref="A589:A591"/>
    <mergeCell ref="A592:A593"/>
    <mergeCell ref="A594:A595"/>
    <mergeCell ref="A596:A597"/>
    <mergeCell ref="A598:A599"/>
    <mergeCell ref="A600:A601"/>
    <mergeCell ref="A602:A605"/>
    <mergeCell ref="A606:A608"/>
    <mergeCell ref="A610:A612"/>
    <mergeCell ref="A616:A618"/>
    <mergeCell ref="A619:A620"/>
    <mergeCell ref="A621:A622"/>
    <mergeCell ref="A623:A625"/>
    <mergeCell ref="A626:A630"/>
    <mergeCell ref="A634:A635"/>
    <mergeCell ref="A636:A637"/>
    <mergeCell ref="A638:A639"/>
    <mergeCell ref="A640:A641"/>
    <mergeCell ref="A643:A644"/>
    <mergeCell ref="A645:A646"/>
    <mergeCell ref="A647:A648"/>
    <mergeCell ref="A649:A650"/>
    <mergeCell ref="A652:A655"/>
    <mergeCell ref="A656:A658"/>
    <mergeCell ref="A660:A661"/>
    <mergeCell ref="A663:A666"/>
    <mergeCell ref="A667:A668"/>
    <mergeCell ref="A669:A670"/>
    <mergeCell ref="A671:A672"/>
    <mergeCell ref="A674:A676"/>
    <mergeCell ref="A677:A678"/>
    <mergeCell ref="A680:A681"/>
    <mergeCell ref="B5:B6"/>
    <mergeCell ref="B7:B9"/>
    <mergeCell ref="B10:B12"/>
    <mergeCell ref="B13:B14"/>
    <mergeCell ref="B15:B16"/>
    <mergeCell ref="B17:B20"/>
    <mergeCell ref="B21:B22"/>
    <mergeCell ref="B23:B24"/>
    <mergeCell ref="B25:B26"/>
    <mergeCell ref="B27:B30"/>
    <mergeCell ref="B31:B32"/>
    <mergeCell ref="B33:B34"/>
    <mergeCell ref="B36:B37"/>
    <mergeCell ref="B38:B40"/>
    <mergeCell ref="B41:B42"/>
    <mergeCell ref="B44:B45"/>
    <mergeCell ref="B46:B47"/>
    <mergeCell ref="B48:B49"/>
    <mergeCell ref="B50:B51"/>
    <mergeCell ref="B52:B53"/>
    <mergeCell ref="B54:B55"/>
    <mergeCell ref="B56:B58"/>
    <mergeCell ref="B60:B62"/>
    <mergeCell ref="B63:B65"/>
    <mergeCell ref="B66:B67"/>
    <mergeCell ref="B68:B69"/>
    <mergeCell ref="B70:B72"/>
    <mergeCell ref="B73:B74"/>
    <mergeCell ref="B75:B77"/>
    <mergeCell ref="B79:B80"/>
    <mergeCell ref="B82:B83"/>
    <mergeCell ref="B84:B85"/>
    <mergeCell ref="B86:B87"/>
    <mergeCell ref="B88:B91"/>
    <mergeCell ref="B92:B93"/>
    <mergeCell ref="B94:B95"/>
    <mergeCell ref="B96:B97"/>
    <mergeCell ref="B99:B100"/>
    <mergeCell ref="B101:B103"/>
    <mergeCell ref="B105:B107"/>
    <mergeCell ref="B108:B109"/>
    <mergeCell ref="B110:B113"/>
    <mergeCell ref="B114:B115"/>
    <mergeCell ref="B116:B118"/>
    <mergeCell ref="B119:B120"/>
    <mergeCell ref="B121:B123"/>
    <mergeCell ref="B124:B125"/>
    <mergeCell ref="B126:B128"/>
    <mergeCell ref="B129:B130"/>
    <mergeCell ref="B131:B132"/>
    <mergeCell ref="B133:B136"/>
    <mergeCell ref="B139:B140"/>
    <mergeCell ref="B141:B143"/>
    <mergeCell ref="B144:B146"/>
    <mergeCell ref="B149:B150"/>
    <mergeCell ref="B151:B153"/>
    <mergeCell ref="B154:B155"/>
    <mergeCell ref="B156:B159"/>
    <mergeCell ref="B160:B162"/>
    <mergeCell ref="B164:B165"/>
    <mergeCell ref="B166:B168"/>
    <mergeCell ref="B169:B170"/>
    <mergeCell ref="B171:B172"/>
    <mergeCell ref="B175:B176"/>
    <mergeCell ref="B177:B181"/>
    <mergeCell ref="B182:B183"/>
    <mergeCell ref="B185:B187"/>
    <mergeCell ref="B188:B189"/>
    <mergeCell ref="B190:B191"/>
    <mergeCell ref="B192:B193"/>
    <mergeCell ref="B194:B195"/>
    <mergeCell ref="B196:B199"/>
    <mergeCell ref="B200:B205"/>
    <mergeCell ref="B206:B208"/>
    <mergeCell ref="B210:B211"/>
    <mergeCell ref="B213:B216"/>
    <mergeCell ref="B217:B220"/>
    <mergeCell ref="B221:B222"/>
    <mergeCell ref="B223:B224"/>
    <mergeCell ref="B225:B226"/>
    <mergeCell ref="B229:B230"/>
    <mergeCell ref="B232:B234"/>
    <mergeCell ref="B235:B236"/>
    <mergeCell ref="B237:B239"/>
    <mergeCell ref="B240:B241"/>
    <mergeCell ref="B242:B243"/>
    <mergeCell ref="B244:B245"/>
    <mergeCell ref="B248:B250"/>
    <mergeCell ref="B252:B253"/>
    <mergeCell ref="B254:B255"/>
    <mergeCell ref="B257:B260"/>
    <mergeCell ref="B261:B262"/>
    <mergeCell ref="B264:B265"/>
    <mergeCell ref="B266:B268"/>
    <mergeCell ref="B269:B270"/>
    <mergeCell ref="B271:B272"/>
    <mergeCell ref="B273:B274"/>
    <mergeCell ref="B276:B279"/>
    <mergeCell ref="B281:B282"/>
    <mergeCell ref="B283:B284"/>
    <mergeCell ref="B285:B286"/>
    <mergeCell ref="B288:B290"/>
    <mergeCell ref="B291:B293"/>
    <mergeCell ref="B294:B295"/>
    <mergeCell ref="B296:B298"/>
    <mergeCell ref="B300:B302"/>
    <mergeCell ref="B303:B304"/>
    <mergeCell ref="B305:B306"/>
    <mergeCell ref="B307:B309"/>
    <mergeCell ref="B310:B311"/>
    <mergeCell ref="B312:B314"/>
    <mergeCell ref="B316:B317"/>
    <mergeCell ref="B319:B320"/>
    <mergeCell ref="B321:B324"/>
    <mergeCell ref="B325:B326"/>
    <mergeCell ref="B328:B330"/>
    <mergeCell ref="B332:B333"/>
    <mergeCell ref="B335:B336"/>
    <mergeCell ref="B337:B338"/>
    <mergeCell ref="B339:B340"/>
    <mergeCell ref="B341:B342"/>
    <mergeCell ref="B344:B346"/>
    <mergeCell ref="B347:B349"/>
    <mergeCell ref="B352:B354"/>
    <mergeCell ref="B355:B356"/>
    <mergeCell ref="B357:B359"/>
    <mergeCell ref="B361:B362"/>
    <mergeCell ref="B363:B365"/>
    <mergeCell ref="B366:B367"/>
    <mergeCell ref="B368:B370"/>
    <mergeCell ref="B372:B375"/>
    <mergeCell ref="B376:B379"/>
    <mergeCell ref="B380:B382"/>
    <mergeCell ref="B383:B384"/>
    <mergeCell ref="B386:B389"/>
    <mergeCell ref="B390:B392"/>
    <mergeCell ref="B393:B394"/>
    <mergeCell ref="B395:B397"/>
    <mergeCell ref="B398:B399"/>
    <mergeCell ref="B400:B402"/>
    <mergeCell ref="B404:B406"/>
    <mergeCell ref="B407:B408"/>
    <mergeCell ref="B410:B411"/>
    <mergeCell ref="B412:B413"/>
    <mergeCell ref="B416:B418"/>
    <mergeCell ref="B419:B420"/>
    <mergeCell ref="B422:B423"/>
    <mergeCell ref="B425:B427"/>
    <mergeCell ref="B429:B430"/>
    <mergeCell ref="B431:B432"/>
    <mergeCell ref="B436:B438"/>
    <mergeCell ref="B439:B440"/>
    <mergeCell ref="B441:B442"/>
    <mergeCell ref="B443:B444"/>
    <mergeCell ref="B448:B450"/>
    <mergeCell ref="B452:B454"/>
    <mergeCell ref="B456:B459"/>
    <mergeCell ref="B462:B466"/>
    <mergeCell ref="B467:B468"/>
    <mergeCell ref="B469:B470"/>
    <mergeCell ref="B471:B473"/>
    <mergeCell ref="B474:B476"/>
    <mergeCell ref="B478:B481"/>
    <mergeCell ref="B483:B485"/>
    <mergeCell ref="B487:B488"/>
    <mergeCell ref="B490:B491"/>
    <mergeCell ref="B492:B493"/>
    <mergeCell ref="B494:B496"/>
    <mergeCell ref="B498:B502"/>
    <mergeCell ref="B503:B505"/>
    <mergeCell ref="B506:B507"/>
    <mergeCell ref="B508:B509"/>
    <mergeCell ref="B510:B511"/>
    <mergeCell ref="B513:B515"/>
    <mergeCell ref="B516:B517"/>
    <mergeCell ref="B520:B524"/>
    <mergeCell ref="B525:B526"/>
    <mergeCell ref="B528:B530"/>
    <mergeCell ref="B531:B532"/>
    <mergeCell ref="B533:B534"/>
    <mergeCell ref="B535:B536"/>
    <mergeCell ref="B537:B538"/>
    <mergeCell ref="B539:B540"/>
    <mergeCell ref="B541:B543"/>
    <mergeCell ref="B544:B546"/>
    <mergeCell ref="B548:B551"/>
    <mergeCell ref="B552:B554"/>
    <mergeCell ref="B555:B556"/>
    <mergeCell ref="B557:B558"/>
    <mergeCell ref="B559:B562"/>
    <mergeCell ref="B563:B564"/>
    <mergeCell ref="B565:B566"/>
    <mergeCell ref="B567:B568"/>
    <mergeCell ref="B569:B570"/>
    <mergeCell ref="B571:B572"/>
    <mergeCell ref="B573:B574"/>
    <mergeCell ref="B576:B578"/>
    <mergeCell ref="B580:B583"/>
    <mergeCell ref="B585:B587"/>
    <mergeCell ref="B589:B591"/>
    <mergeCell ref="B592:B593"/>
    <mergeCell ref="B594:B595"/>
    <mergeCell ref="B596:B597"/>
    <mergeCell ref="B598:B599"/>
    <mergeCell ref="B600:B601"/>
    <mergeCell ref="B602:B605"/>
    <mergeCell ref="B606:B608"/>
    <mergeCell ref="B610:B612"/>
    <mergeCell ref="B616:B618"/>
    <mergeCell ref="B619:B620"/>
    <mergeCell ref="B621:B622"/>
    <mergeCell ref="B623:B625"/>
    <mergeCell ref="B626:B630"/>
    <mergeCell ref="B634:B635"/>
    <mergeCell ref="B636:B637"/>
    <mergeCell ref="B638:B639"/>
    <mergeCell ref="B640:B641"/>
    <mergeCell ref="B643:B644"/>
    <mergeCell ref="B645:B646"/>
    <mergeCell ref="B647:B648"/>
    <mergeCell ref="B649:B650"/>
    <mergeCell ref="B652:B655"/>
    <mergeCell ref="B656:B658"/>
    <mergeCell ref="B660:B661"/>
    <mergeCell ref="B663:B666"/>
    <mergeCell ref="B667:B668"/>
    <mergeCell ref="B669:B670"/>
    <mergeCell ref="B671:B672"/>
    <mergeCell ref="B674:B676"/>
    <mergeCell ref="B677:B678"/>
    <mergeCell ref="B680:B681"/>
    <mergeCell ref="C5:C6"/>
    <mergeCell ref="C7:C9"/>
    <mergeCell ref="C10:C12"/>
    <mergeCell ref="C13:C14"/>
    <mergeCell ref="C15:C16"/>
    <mergeCell ref="C17:C20"/>
    <mergeCell ref="C21:C22"/>
    <mergeCell ref="C23:C24"/>
    <mergeCell ref="C25:C26"/>
    <mergeCell ref="C27:C30"/>
    <mergeCell ref="C31:C32"/>
    <mergeCell ref="C33:C34"/>
    <mergeCell ref="C36:C37"/>
    <mergeCell ref="C38:C40"/>
    <mergeCell ref="C41:C42"/>
    <mergeCell ref="C44:C45"/>
    <mergeCell ref="C46:C47"/>
    <mergeCell ref="C48:C49"/>
    <mergeCell ref="C50:C51"/>
    <mergeCell ref="C52:C53"/>
    <mergeCell ref="C54:C55"/>
    <mergeCell ref="C56:C58"/>
    <mergeCell ref="C60:C62"/>
    <mergeCell ref="C63:C65"/>
    <mergeCell ref="C66:C67"/>
    <mergeCell ref="C68:C69"/>
    <mergeCell ref="C70:C72"/>
    <mergeCell ref="C73:C74"/>
    <mergeCell ref="C75:C77"/>
    <mergeCell ref="C79:C80"/>
    <mergeCell ref="C82:C83"/>
    <mergeCell ref="C84:C85"/>
    <mergeCell ref="C86:C87"/>
    <mergeCell ref="C88:C91"/>
    <mergeCell ref="C92:C93"/>
    <mergeCell ref="C94:C95"/>
    <mergeCell ref="C96:C97"/>
    <mergeCell ref="C99:C100"/>
    <mergeCell ref="C101:C103"/>
    <mergeCell ref="C105:C107"/>
    <mergeCell ref="C108:C109"/>
    <mergeCell ref="C110:C113"/>
    <mergeCell ref="C114:C115"/>
    <mergeCell ref="C116:C118"/>
    <mergeCell ref="C119:C120"/>
    <mergeCell ref="C121:C123"/>
    <mergeCell ref="C124:C125"/>
    <mergeCell ref="C126:C128"/>
    <mergeCell ref="C129:C130"/>
    <mergeCell ref="C131:C132"/>
    <mergeCell ref="C133:C136"/>
    <mergeCell ref="C139:C140"/>
    <mergeCell ref="C141:C143"/>
    <mergeCell ref="C144:C146"/>
    <mergeCell ref="C149:C150"/>
    <mergeCell ref="C151:C153"/>
    <mergeCell ref="C154:C155"/>
    <mergeCell ref="C156:C159"/>
    <mergeCell ref="C160:C162"/>
    <mergeCell ref="C164:C165"/>
    <mergeCell ref="C166:C168"/>
    <mergeCell ref="C169:C170"/>
    <mergeCell ref="C171:C172"/>
    <mergeCell ref="C175:C176"/>
    <mergeCell ref="C177:C181"/>
    <mergeCell ref="C182:C183"/>
    <mergeCell ref="C185:C187"/>
    <mergeCell ref="C188:C189"/>
    <mergeCell ref="C190:C191"/>
    <mergeCell ref="C192:C193"/>
    <mergeCell ref="C194:C195"/>
    <mergeCell ref="C196:C199"/>
    <mergeCell ref="C200:C205"/>
    <mergeCell ref="C206:C208"/>
    <mergeCell ref="C210:C211"/>
    <mergeCell ref="C213:C216"/>
    <mergeCell ref="C217:C220"/>
    <mergeCell ref="C221:C222"/>
    <mergeCell ref="C223:C224"/>
    <mergeCell ref="C225:C226"/>
    <mergeCell ref="C229:C230"/>
    <mergeCell ref="C232:C234"/>
    <mergeCell ref="C235:C236"/>
    <mergeCell ref="C237:C239"/>
    <mergeCell ref="C240:C241"/>
    <mergeCell ref="C242:C243"/>
    <mergeCell ref="C244:C245"/>
    <mergeCell ref="C248:C250"/>
    <mergeCell ref="C252:C253"/>
    <mergeCell ref="C254:C255"/>
    <mergeCell ref="C257:C260"/>
    <mergeCell ref="C261:C262"/>
    <mergeCell ref="C264:C265"/>
    <mergeCell ref="C266:C268"/>
    <mergeCell ref="C269:C270"/>
    <mergeCell ref="C271:C272"/>
    <mergeCell ref="C273:C274"/>
    <mergeCell ref="C276:C279"/>
    <mergeCell ref="C281:C282"/>
    <mergeCell ref="C283:C284"/>
    <mergeCell ref="C285:C286"/>
    <mergeCell ref="C288:C290"/>
    <mergeCell ref="C291:C293"/>
    <mergeCell ref="C294:C295"/>
    <mergeCell ref="C296:C298"/>
    <mergeCell ref="C300:C302"/>
    <mergeCell ref="C303:C304"/>
    <mergeCell ref="C305:C306"/>
    <mergeCell ref="C307:C309"/>
    <mergeCell ref="C310:C311"/>
    <mergeCell ref="C312:C314"/>
    <mergeCell ref="C316:C317"/>
    <mergeCell ref="C319:C320"/>
    <mergeCell ref="C321:C324"/>
    <mergeCell ref="C325:C326"/>
    <mergeCell ref="C328:C330"/>
    <mergeCell ref="C332:C333"/>
    <mergeCell ref="C335:C336"/>
    <mergeCell ref="C337:C338"/>
    <mergeCell ref="C339:C340"/>
    <mergeCell ref="C341:C342"/>
    <mergeCell ref="C344:C346"/>
    <mergeCell ref="C347:C349"/>
    <mergeCell ref="C352:C354"/>
    <mergeCell ref="C355:C356"/>
    <mergeCell ref="C357:C359"/>
    <mergeCell ref="C361:C362"/>
    <mergeCell ref="C363:C365"/>
    <mergeCell ref="C366:C367"/>
    <mergeCell ref="C368:C370"/>
    <mergeCell ref="C372:C375"/>
    <mergeCell ref="C376:C379"/>
    <mergeCell ref="C380:C382"/>
    <mergeCell ref="C383:C384"/>
    <mergeCell ref="C386:C389"/>
    <mergeCell ref="C390:C392"/>
    <mergeCell ref="C393:C394"/>
    <mergeCell ref="C395:C397"/>
    <mergeCell ref="C398:C399"/>
    <mergeCell ref="C400:C402"/>
    <mergeCell ref="C404:C406"/>
    <mergeCell ref="C407:C408"/>
    <mergeCell ref="C410:C411"/>
    <mergeCell ref="C412:C413"/>
    <mergeCell ref="C416:C418"/>
    <mergeCell ref="C419:C420"/>
    <mergeCell ref="C422:C423"/>
    <mergeCell ref="C425:C427"/>
    <mergeCell ref="C429:C430"/>
    <mergeCell ref="C431:C432"/>
    <mergeCell ref="C436:C438"/>
    <mergeCell ref="C439:C440"/>
    <mergeCell ref="C441:C442"/>
    <mergeCell ref="C443:C444"/>
    <mergeCell ref="C448:C450"/>
    <mergeCell ref="C452:C454"/>
    <mergeCell ref="C456:C459"/>
    <mergeCell ref="C462:C466"/>
    <mergeCell ref="C467:C468"/>
    <mergeCell ref="C469:C470"/>
    <mergeCell ref="C471:C473"/>
    <mergeCell ref="C474:C476"/>
    <mergeCell ref="C478:C481"/>
    <mergeCell ref="C483:C485"/>
    <mergeCell ref="C487:C488"/>
    <mergeCell ref="C490:C491"/>
    <mergeCell ref="C492:C493"/>
    <mergeCell ref="C494:C496"/>
    <mergeCell ref="C498:C502"/>
    <mergeCell ref="C503:C505"/>
    <mergeCell ref="C506:C507"/>
    <mergeCell ref="C508:C509"/>
    <mergeCell ref="C510:C511"/>
    <mergeCell ref="C513:C515"/>
    <mergeCell ref="C516:C517"/>
    <mergeCell ref="C520:C524"/>
    <mergeCell ref="C525:C526"/>
    <mergeCell ref="C528:C530"/>
    <mergeCell ref="C531:C532"/>
    <mergeCell ref="C533:C534"/>
    <mergeCell ref="C535:C536"/>
    <mergeCell ref="C537:C538"/>
    <mergeCell ref="C539:C540"/>
    <mergeCell ref="C541:C543"/>
    <mergeCell ref="C544:C546"/>
    <mergeCell ref="C548:C551"/>
    <mergeCell ref="C552:C554"/>
    <mergeCell ref="C555:C556"/>
    <mergeCell ref="C557:C558"/>
    <mergeCell ref="C559:C562"/>
    <mergeCell ref="C563:C564"/>
    <mergeCell ref="C565:C566"/>
    <mergeCell ref="C567:C568"/>
    <mergeCell ref="C569:C570"/>
    <mergeCell ref="C571:C572"/>
    <mergeCell ref="C573:C574"/>
    <mergeCell ref="C576:C578"/>
    <mergeCell ref="C580:C583"/>
    <mergeCell ref="C585:C587"/>
    <mergeCell ref="C589:C591"/>
    <mergeCell ref="C592:C593"/>
    <mergeCell ref="C594:C595"/>
    <mergeCell ref="C596:C597"/>
    <mergeCell ref="C598:C599"/>
    <mergeCell ref="C600:C601"/>
    <mergeCell ref="C602:C605"/>
    <mergeCell ref="C606:C608"/>
    <mergeCell ref="C610:C612"/>
    <mergeCell ref="C616:C618"/>
    <mergeCell ref="C619:C620"/>
    <mergeCell ref="C621:C622"/>
    <mergeCell ref="C623:C625"/>
    <mergeCell ref="C626:C630"/>
    <mergeCell ref="C634:C635"/>
    <mergeCell ref="C636:C637"/>
    <mergeCell ref="C638:C639"/>
    <mergeCell ref="C640:C641"/>
    <mergeCell ref="C643:C644"/>
    <mergeCell ref="C645:C646"/>
    <mergeCell ref="C647:C648"/>
    <mergeCell ref="C649:C650"/>
    <mergeCell ref="C652:C655"/>
    <mergeCell ref="C656:C658"/>
    <mergeCell ref="C660:C661"/>
    <mergeCell ref="C663:C666"/>
    <mergeCell ref="C667:C668"/>
    <mergeCell ref="C669:C670"/>
    <mergeCell ref="C671:C672"/>
    <mergeCell ref="C674:C676"/>
    <mergeCell ref="C677:C678"/>
    <mergeCell ref="C680:C681"/>
    <mergeCell ref="D5:D6"/>
    <mergeCell ref="D7:D9"/>
    <mergeCell ref="D10:D12"/>
    <mergeCell ref="D13:D14"/>
    <mergeCell ref="D15:D16"/>
    <mergeCell ref="D17:D20"/>
    <mergeCell ref="D21:D22"/>
    <mergeCell ref="D23:D24"/>
    <mergeCell ref="D25:D26"/>
    <mergeCell ref="D27:D30"/>
    <mergeCell ref="D31:D32"/>
    <mergeCell ref="D33:D34"/>
    <mergeCell ref="D36:D37"/>
    <mergeCell ref="D38:D40"/>
    <mergeCell ref="D41:D42"/>
    <mergeCell ref="D44:D45"/>
    <mergeCell ref="D46:D47"/>
    <mergeCell ref="D48:D49"/>
    <mergeCell ref="D50:D51"/>
    <mergeCell ref="D52:D53"/>
    <mergeCell ref="D54:D55"/>
    <mergeCell ref="D56:D58"/>
    <mergeCell ref="D60:D62"/>
    <mergeCell ref="D63:D65"/>
    <mergeCell ref="D66:D67"/>
    <mergeCell ref="D68:D69"/>
    <mergeCell ref="D70:D72"/>
    <mergeCell ref="D73:D74"/>
    <mergeCell ref="D75:D77"/>
    <mergeCell ref="D79:D80"/>
    <mergeCell ref="D82:D83"/>
    <mergeCell ref="D84:D85"/>
    <mergeCell ref="D86:D87"/>
    <mergeCell ref="D88:D91"/>
    <mergeCell ref="D92:D93"/>
    <mergeCell ref="D94:D95"/>
    <mergeCell ref="D96:D97"/>
    <mergeCell ref="D99:D100"/>
    <mergeCell ref="D101:D103"/>
    <mergeCell ref="D105:D107"/>
    <mergeCell ref="D108:D109"/>
    <mergeCell ref="D110:D113"/>
    <mergeCell ref="D114:D115"/>
    <mergeCell ref="D116:D118"/>
    <mergeCell ref="D119:D120"/>
    <mergeCell ref="D121:D123"/>
    <mergeCell ref="D124:D125"/>
    <mergeCell ref="D126:D128"/>
    <mergeCell ref="D129:D130"/>
    <mergeCell ref="D131:D132"/>
    <mergeCell ref="D133:D136"/>
    <mergeCell ref="D139:D140"/>
    <mergeCell ref="D141:D143"/>
    <mergeCell ref="D144:D146"/>
    <mergeCell ref="D149:D150"/>
    <mergeCell ref="D151:D153"/>
    <mergeCell ref="D154:D155"/>
    <mergeCell ref="D156:D159"/>
    <mergeCell ref="D160:D162"/>
    <mergeCell ref="D164:D165"/>
    <mergeCell ref="D166:D168"/>
    <mergeCell ref="D169:D170"/>
    <mergeCell ref="D171:D172"/>
    <mergeCell ref="D175:D176"/>
    <mergeCell ref="D177:D181"/>
    <mergeCell ref="D182:D183"/>
    <mergeCell ref="D185:D187"/>
    <mergeCell ref="D188:D189"/>
    <mergeCell ref="D190:D191"/>
    <mergeCell ref="D192:D193"/>
    <mergeCell ref="D194:D195"/>
    <mergeCell ref="D196:D199"/>
    <mergeCell ref="D200:D205"/>
    <mergeCell ref="D206:D208"/>
    <mergeCell ref="D210:D211"/>
    <mergeCell ref="D213:D216"/>
    <mergeCell ref="D217:D220"/>
    <mergeCell ref="D221:D222"/>
    <mergeCell ref="D223:D224"/>
    <mergeCell ref="D225:D226"/>
    <mergeCell ref="D229:D230"/>
    <mergeCell ref="D232:D234"/>
    <mergeCell ref="D235:D236"/>
    <mergeCell ref="D237:D239"/>
    <mergeCell ref="D240:D241"/>
    <mergeCell ref="D242:D243"/>
    <mergeCell ref="D244:D245"/>
    <mergeCell ref="D248:D250"/>
    <mergeCell ref="D252:D253"/>
    <mergeCell ref="D254:D255"/>
    <mergeCell ref="D257:D260"/>
    <mergeCell ref="D261:D262"/>
    <mergeCell ref="D264:D265"/>
    <mergeCell ref="D266:D268"/>
    <mergeCell ref="D269:D270"/>
    <mergeCell ref="D271:D272"/>
    <mergeCell ref="D273:D274"/>
    <mergeCell ref="D276:D279"/>
    <mergeCell ref="D281:D282"/>
    <mergeCell ref="D283:D284"/>
    <mergeCell ref="D285:D286"/>
    <mergeCell ref="D288:D290"/>
    <mergeCell ref="D291:D293"/>
    <mergeCell ref="D294:D295"/>
    <mergeCell ref="D296:D298"/>
    <mergeCell ref="D300:D302"/>
    <mergeCell ref="D303:D304"/>
    <mergeCell ref="D305:D306"/>
    <mergeCell ref="D307:D309"/>
    <mergeCell ref="D310:D311"/>
    <mergeCell ref="D312:D314"/>
    <mergeCell ref="D316:D317"/>
    <mergeCell ref="D319:D320"/>
    <mergeCell ref="D321:D324"/>
    <mergeCell ref="D325:D326"/>
    <mergeCell ref="D328:D330"/>
    <mergeCell ref="D332:D333"/>
    <mergeCell ref="D335:D336"/>
    <mergeCell ref="D337:D338"/>
    <mergeCell ref="D339:D340"/>
    <mergeCell ref="D341:D342"/>
    <mergeCell ref="D344:D346"/>
    <mergeCell ref="D347:D349"/>
    <mergeCell ref="D352:D354"/>
    <mergeCell ref="D355:D356"/>
    <mergeCell ref="D357:D359"/>
    <mergeCell ref="D361:D362"/>
    <mergeCell ref="D363:D365"/>
    <mergeCell ref="D366:D367"/>
    <mergeCell ref="D368:D370"/>
    <mergeCell ref="D372:D375"/>
    <mergeCell ref="D376:D379"/>
    <mergeCell ref="D380:D382"/>
    <mergeCell ref="D383:D384"/>
    <mergeCell ref="D386:D389"/>
    <mergeCell ref="D390:D392"/>
    <mergeCell ref="D393:D394"/>
    <mergeCell ref="D395:D397"/>
    <mergeCell ref="D398:D399"/>
    <mergeCell ref="D400:D402"/>
    <mergeCell ref="D404:D406"/>
    <mergeCell ref="D407:D408"/>
    <mergeCell ref="D410:D411"/>
    <mergeCell ref="D412:D413"/>
    <mergeCell ref="D416:D418"/>
    <mergeCell ref="D419:D420"/>
    <mergeCell ref="D422:D423"/>
    <mergeCell ref="D425:D427"/>
    <mergeCell ref="D429:D430"/>
    <mergeCell ref="D431:D432"/>
    <mergeCell ref="D436:D438"/>
    <mergeCell ref="D439:D440"/>
    <mergeCell ref="D441:D442"/>
    <mergeCell ref="D443:D444"/>
    <mergeCell ref="D448:D450"/>
    <mergeCell ref="D452:D454"/>
    <mergeCell ref="D456:D459"/>
    <mergeCell ref="D462:D466"/>
    <mergeCell ref="D467:D468"/>
    <mergeCell ref="D469:D470"/>
    <mergeCell ref="D471:D473"/>
    <mergeCell ref="D474:D476"/>
    <mergeCell ref="D478:D481"/>
    <mergeCell ref="D483:D485"/>
    <mergeCell ref="D487:D488"/>
    <mergeCell ref="D490:D491"/>
    <mergeCell ref="D492:D493"/>
    <mergeCell ref="D494:D496"/>
    <mergeCell ref="D498:D502"/>
    <mergeCell ref="D503:D505"/>
    <mergeCell ref="D506:D507"/>
    <mergeCell ref="D508:D509"/>
    <mergeCell ref="D510:D511"/>
    <mergeCell ref="D513:D515"/>
    <mergeCell ref="D516:D517"/>
    <mergeCell ref="D520:D524"/>
    <mergeCell ref="D525:D526"/>
    <mergeCell ref="D528:D530"/>
    <mergeCell ref="D531:D532"/>
    <mergeCell ref="D533:D534"/>
    <mergeCell ref="D535:D536"/>
    <mergeCell ref="D537:D538"/>
    <mergeCell ref="D539:D540"/>
    <mergeCell ref="D541:D543"/>
    <mergeCell ref="D544:D546"/>
    <mergeCell ref="D548:D551"/>
    <mergeCell ref="D552:D554"/>
    <mergeCell ref="D555:D556"/>
    <mergeCell ref="D557:D558"/>
    <mergeCell ref="D559:D562"/>
    <mergeCell ref="D563:D564"/>
    <mergeCell ref="D565:D566"/>
    <mergeCell ref="D567:D568"/>
    <mergeCell ref="D569:D570"/>
    <mergeCell ref="D571:D572"/>
    <mergeCell ref="D573:D574"/>
    <mergeCell ref="D576:D578"/>
    <mergeCell ref="D580:D583"/>
    <mergeCell ref="D585:D587"/>
    <mergeCell ref="D589:D591"/>
    <mergeCell ref="D592:D593"/>
    <mergeCell ref="D594:D595"/>
    <mergeCell ref="D596:D597"/>
    <mergeCell ref="D598:D599"/>
    <mergeCell ref="D600:D601"/>
    <mergeCell ref="D602:D605"/>
    <mergeCell ref="D606:D608"/>
    <mergeCell ref="D610:D612"/>
    <mergeCell ref="D616:D618"/>
    <mergeCell ref="D619:D620"/>
    <mergeCell ref="D621:D622"/>
    <mergeCell ref="D623:D625"/>
    <mergeCell ref="D626:D630"/>
    <mergeCell ref="D634:D635"/>
    <mergeCell ref="D636:D637"/>
    <mergeCell ref="D638:D639"/>
    <mergeCell ref="D640:D641"/>
    <mergeCell ref="D643:D644"/>
    <mergeCell ref="D645:D646"/>
    <mergeCell ref="D647:D648"/>
    <mergeCell ref="D649:D650"/>
    <mergeCell ref="D652:D655"/>
    <mergeCell ref="D656:D658"/>
    <mergeCell ref="D660:D661"/>
    <mergeCell ref="D663:D666"/>
    <mergeCell ref="D667:D668"/>
    <mergeCell ref="D669:D670"/>
    <mergeCell ref="D671:D672"/>
    <mergeCell ref="D674:D676"/>
    <mergeCell ref="D677:D678"/>
    <mergeCell ref="D680:D681"/>
    <mergeCell ref="E5:E6"/>
    <mergeCell ref="E7:E9"/>
    <mergeCell ref="E10:E12"/>
    <mergeCell ref="E13:E14"/>
    <mergeCell ref="E15:E16"/>
    <mergeCell ref="E17:E20"/>
    <mergeCell ref="E21:E22"/>
    <mergeCell ref="E23:E24"/>
    <mergeCell ref="E25:E26"/>
    <mergeCell ref="E27:E30"/>
    <mergeCell ref="E31:E32"/>
    <mergeCell ref="E33:E34"/>
    <mergeCell ref="E36:E37"/>
    <mergeCell ref="E38:E40"/>
    <mergeCell ref="E41:E42"/>
    <mergeCell ref="E44:E45"/>
    <mergeCell ref="E46:E47"/>
    <mergeCell ref="E48:E49"/>
    <mergeCell ref="E50:E51"/>
    <mergeCell ref="E52:E53"/>
    <mergeCell ref="E54:E55"/>
    <mergeCell ref="E56:E58"/>
    <mergeCell ref="E60:E62"/>
    <mergeCell ref="E63:E65"/>
    <mergeCell ref="E66:E67"/>
    <mergeCell ref="E68:E69"/>
    <mergeCell ref="E70:E72"/>
    <mergeCell ref="E73:E74"/>
    <mergeCell ref="E75:E77"/>
    <mergeCell ref="E79:E80"/>
    <mergeCell ref="E82:E83"/>
    <mergeCell ref="E84:E85"/>
    <mergeCell ref="E86:E87"/>
    <mergeCell ref="E88:E91"/>
    <mergeCell ref="E92:E93"/>
    <mergeCell ref="E94:E95"/>
    <mergeCell ref="E96:E97"/>
    <mergeCell ref="E99:E100"/>
    <mergeCell ref="E101:E103"/>
    <mergeCell ref="E105:E107"/>
    <mergeCell ref="E108:E109"/>
    <mergeCell ref="E110:E113"/>
    <mergeCell ref="E114:E115"/>
    <mergeCell ref="E116:E118"/>
    <mergeCell ref="E119:E120"/>
    <mergeCell ref="E121:E123"/>
    <mergeCell ref="E124:E125"/>
    <mergeCell ref="E126:E128"/>
    <mergeCell ref="E129:E130"/>
    <mergeCell ref="E131:E132"/>
    <mergeCell ref="E133:E136"/>
    <mergeCell ref="E139:E140"/>
    <mergeCell ref="E141:E143"/>
    <mergeCell ref="E144:E146"/>
    <mergeCell ref="E149:E150"/>
    <mergeCell ref="E151:E153"/>
    <mergeCell ref="E154:E155"/>
    <mergeCell ref="E156:E159"/>
    <mergeCell ref="E160:E162"/>
    <mergeCell ref="E164:E165"/>
    <mergeCell ref="E166:E168"/>
    <mergeCell ref="E169:E170"/>
    <mergeCell ref="E171:E172"/>
    <mergeCell ref="E175:E176"/>
    <mergeCell ref="E177:E181"/>
    <mergeCell ref="E182:E183"/>
    <mergeCell ref="E185:E187"/>
    <mergeCell ref="E188:E189"/>
    <mergeCell ref="E190:E191"/>
    <mergeCell ref="E192:E193"/>
    <mergeCell ref="E194:E195"/>
    <mergeCell ref="E196:E199"/>
    <mergeCell ref="E200:E205"/>
    <mergeCell ref="E206:E208"/>
    <mergeCell ref="E210:E211"/>
    <mergeCell ref="E213:E216"/>
    <mergeCell ref="E217:E220"/>
    <mergeCell ref="E221:E222"/>
    <mergeCell ref="E223:E224"/>
    <mergeCell ref="E225:E226"/>
    <mergeCell ref="E229:E230"/>
    <mergeCell ref="E232:E234"/>
    <mergeCell ref="E235:E236"/>
    <mergeCell ref="E237:E239"/>
    <mergeCell ref="E240:E241"/>
    <mergeCell ref="E242:E243"/>
    <mergeCell ref="E244:E245"/>
    <mergeCell ref="E248:E250"/>
    <mergeCell ref="E252:E253"/>
    <mergeCell ref="E254:E255"/>
    <mergeCell ref="E257:E260"/>
    <mergeCell ref="E261:E262"/>
    <mergeCell ref="E264:E265"/>
    <mergeCell ref="E266:E268"/>
    <mergeCell ref="E269:E270"/>
    <mergeCell ref="E271:E272"/>
    <mergeCell ref="E273:E274"/>
    <mergeCell ref="E276:E279"/>
    <mergeCell ref="E281:E282"/>
    <mergeCell ref="E283:E284"/>
    <mergeCell ref="E285:E286"/>
    <mergeCell ref="E288:E290"/>
    <mergeCell ref="E291:E293"/>
    <mergeCell ref="E294:E295"/>
    <mergeCell ref="E296:E298"/>
    <mergeCell ref="E300:E302"/>
    <mergeCell ref="E303:E304"/>
    <mergeCell ref="E305:E306"/>
    <mergeCell ref="E307:E309"/>
    <mergeCell ref="E310:E311"/>
    <mergeCell ref="E312:E314"/>
    <mergeCell ref="E316:E317"/>
    <mergeCell ref="E319:E320"/>
    <mergeCell ref="E321:E324"/>
    <mergeCell ref="E325:E326"/>
    <mergeCell ref="E328:E330"/>
    <mergeCell ref="E332:E333"/>
    <mergeCell ref="E335:E336"/>
    <mergeCell ref="E337:E338"/>
    <mergeCell ref="E339:E340"/>
    <mergeCell ref="E341:E342"/>
    <mergeCell ref="E344:E346"/>
    <mergeCell ref="E347:E349"/>
    <mergeCell ref="E352:E354"/>
    <mergeCell ref="E355:E356"/>
    <mergeCell ref="E357:E359"/>
    <mergeCell ref="E361:E362"/>
    <mergeCell ref="E363:E365"/>
    <mergeCell ref="E366:E367"/>
    <mergeCell ref="E368:E370"/>
    <mergeCell ref="E372:E375"/>
    <mergeCell ref="E376:E379"/>
    <mergeCell ref="E380:E382"/>
    <mergeCell ref="E383:E384"/>
    <mergeCell ref="E386:E389"/>
    <mergeCell ref="E390:E392"/>
    <mergeCell ref="E393:E394"/>
    <mergeCell ref="E395:E397"/>
    <mergeCell ref="E398:E399"/>
    <mergeCell ref="E400:E402"/>
    <mergeCell ref="E404:E406"/>
    <mergeCell ref="E407:E408"/>
    <mergeCell ref="E410:E411"/>
    <mergeCell ref="E412:E413"/>
    <mergeCell ref="E416:E418"/>
    <mergeCell ref="E419:E420"/>
    <mergeCell ref="E422:E423"/>
    <mergeCell ref="E425:E427"/>
    <mergeCell ref="E429:E430"/>
    <mergeCell ref="E431:E432"/>
    <mergeCell ref="E436:E438"/>
    <mergeCell ref="E439:E440"/>
    <mergeCell ref="E441:E442"/>
    <mergeCell ref="E443:E444"/>
    <mergeCell ref="E448:E450"/>
    <mergeCell ref="E452:E454"/>
    <mergeCell ref="E456:E459"/>
    <mergeCell ref="E462:E466"/>
    <mergeCell ref="E467:E468"/>
    <mergeCell ref="E469:E470"/>
    <mergeCell ref="E471:E473"/>
    <mergeCell ref="E474:E476"/>
    <mergeCell ref="E478:E481"/>
    <mergeCell ref="E483:E485"/>
    <mergeCell ref="E487:E488"/>
    <mergeCell ref="E490:E491"/>
    <mergeCell ref="E492:E493"/>
    <mergeCell ref="E494:E496"/>
    <mergeCell ref="E498:E502"/>
    <mergeCell ref="E503:E505"/>
    <mergeCell ref="E506:E507"/>
    <mergeCell ref="E508:E509"/>
    <mergeCell ref="E510:E511"/>
    <mergeCell ref="E513:E515"/>
    <mergeCell ref="E516:E517"/>
    <mergeCell ref="E520:E524"/>
    <mergeCell ref="E525:E526"/>
    <mergeCell ref="E528:E530"/>
    <mergeCell ref="E531:E532"/>
    <mergeCell ref="E533:E534"/>
    <mergeCell ref="E535:E536"/>
    <mergeCell ref="E537:E538"/>
    <mergeCell ref="E539:E540"/>
    <mergeCell ref="E541:E543"/>
    <mergeCell ref="E544:E546"/>
    <mergeCell ref="E548:E551"/>
    <mergeCell ref="E552:E554"/>
    <mergeCell ref="E555:E556"/>
    <mergeCell ref="E557:E558"/>
    <mergeCell ref="E559:E562"/>
    <mergeCell ref="E563:E564"/>
    <mergeCell ref="E565:E566"/>
    <mergeCell ref="E567:E568"/>
    <mergeCell ref="E569:E570"/>
    <mergeCell ref="E571:E572"/>
    <mergeCell ref="E573:E574"/>
    <mergeCell ref="E576:E578"/>
    <mergeCell ref="E580:E583"/>
    <mergeCell ref="E585:E587"/>
    <mergeCell ref="E589:E591"/>
    <mergeCell ref="E592:E593"/>
    <mergeCell ref="E594:E595"/>
    <mergeCell ref="E596:E597"/>
    <mergeCell ref="E598:E599"/>
    <mergeCell ref="E600:E601"/>
    <mergeCell ref="E602:E605"/>
    <mergeCell ref="E606:E608"/>
    <mergeCell ref="E610:E612"/>
    <mergeCell ref="E616:E618"/>
    <mergeCell ref="E619:E620"/>
    <mergeCell ref="E621:E622"/>
    <mergeCell ref="E623:E625"/>
    <mergeCell ref="E626:E630"/>
    <mergeCell ref="E634:E635"/>
    <mergeCell ref="E636:E637"/>
    <mergeCell ref="E638:E639"/>
    <mergeCell ref="E640:E641"/>
    <mergeCell ref="E643:E644"/>
    <mergeCell ref="E645:E646"/>
    <mergeCell ref="E647:E648"/>
    <mergeCell ref="E649:E650"/>
    <mergeCell ref="E652:E655"/>
    <mergeCell ref="E656:E658"/>
    <mergeCell ref="E660:E661"/>
    <mergeCell ref="E663:E666"/>
    <mergeCell ref="E667:E668"/>
    <mergeCell ref="E669:E670"/>
    <mergeCell ref="E671:E672"/>
    <mergeCell ref="E674:E676"/>
    <mergeCell ref="E677:E678"/>
    <mergeCell ref="E680:E681"/>
    <mergeCell ref="F5:F6"/>
    <mergeCell ref="F7:F9"/>
    <mergeCell ref="F10:F12"/>
    <mergeCell ref="F13:F14"/>
    <mergeCell ref="F15:F16"/>
    <mergeCell ref="F17:F20"/>
    <mergeCell ref="F21:F22"/>
    <mergeCell ref="F23:F24"/>
    <mergeCell ref="F25:F26"/>
    <mergeCell ref="F27:F30"/>
    <mergeCell ref="F31:F32"/>
    <mergeCell ref="F33:F34"/>
    <mergeCell ref="F36:F37"/>
    <mergeCell ref="F38:F40"/>
    <mergeCell ref="F41:F42"/>
    <mergeCell ref="F44:F45"/>
    <mergeCell ref="F46:F47"/>
    <mergeCell ref="F48:F49"/>
    <mergeCell ref="F50:F51"/>
    <mergeCell ref="F52:F53"/>
    <mergeCell ref="F54:F55"/>
    <mergeCell ref="F56:F58"/>
    <mergeCell ref="F60:F62"/>
    <mergeCell ref="F63:F65"/>
    <mergeCell ref="F66:F67"/>
    <mergeCell ref="F68:F69"/>
    <mergeCell ref="F70:F72"/>
    <mergeCell ref="F73:F74"/>
    <mergeCell ref="F75:F77"/>
    <mergeCell ref="F79:F80"/>
    <mergeCell ref="F82:F83"/>
    <mergeCell ref="F84:F85"/>
    <mergeCell ref="F86:F87"/>
    <mergeCell ref="F88:F91"/>
    <mergeCell ref="F92:F93"/>
    <mergeCell ref="F94:F95"/>
    <mergeCell ref="F96:F97"/>
    <mergeCell ref="F99:F100"/>
    <mergeCell ref="F101:F103"/>
    <mergeCell ref="F105:F107"/>
    <mergeCell ref="F108:F109"/>
    <mergeCell ref="F110:F113"/>
    <mergeCell ref="F114:F115"/>
    <mergeCell ref="F116:F118"/>
    <mergeCell ref="F119:F120"/>
    <mergeCell ref="F121:F123"/>
    <mergeCell ref="F124:F125"/>
    <mergeCell ref="F126:F128"/>
    <mergeCell ref="F129:F130"/>
    <mergeCell ref="F131:F132"/>
    <mergeCell ref="F133:F136"/>
    <mergeCell ref="F139:F140"/>
    <mergeCell ref="F141:F143"/>
    <mergeCell ref="F144:F146"/>
    <mergeCell ref="F149:F150"/>
    <mergeCell ref="F151:F153"/>
    <mergeCell ref="F154:F155"/>
    <mergeCell ref="F156:F159"/>
    <mergeCell ref="F160:F162"/>
    <mergeCell ref="F164:F165"/>
    <mergeCell ref="F166:F168"/>
    <mergeCell ref="F169:F170"/>
    <mergeCell ref="F171:F172"/>
    <mergeCell ref="F175:F176"/>
    <mergeCell ref="F177:F181"/>
    <mergeCell ref="F182:F183"/>
    <mergeCell ref="F185:F187"/>
    <mergeCell ref="F188:F189"/>
    <mergeCell ref="F190:F191"/>
    <mergeCell ref="F192:F193"/>
    <mergeCell ref="F194:F195"/>
    <mergeCell ref="F196:F199"/>
    <mergeCell ref="F200:F205"/>
    <mergeCell ref="F206:F208"/>
    <mergeCell ref="F210:F211"/>
    <mergeCell ref="F213:F216"/>
    <mergeCell ref="F217:F220"/>
    <mergeCell ref="F221:F222"/>
    <mergeCell ref="F223:F224"/>
    <mergeCell ref="F225:F226"/>
    <mergeCell ref="F229:F230"/>
    <mergeCell ref="F232:F234"/>
    <mergeCell ref="F235:F236"/>
    <mergeCell ref="F237:F239"/>
    <mergeCell ref="F240:F241"/>
    <mergeCell ref="F242:F243"/>
    <mergeCell ref="F244:F245"/>
    <mergeCell ref="F248:F250"/>
    <mergeCell ref="F252:F253"/>
    <mergeCell ref="F254:F255"/>
    <mergeCell ref="F257:F260"/>
    <mergeCell ref="F261:F262"/>
    <mergeCell ref="F264:F265"/>
    <mergeCell ref="F266:F268"/>
    <mergeCell ref="F269:F270"/>
    <mergeCell ref="F271:F272"/>
    <mergeCell ref="F273:F274"/>
    <mergeCell ref="F276:F279"/>
    <mergeCell ref="F281:F282"/>
    <mergeCell ref="F283:F284"/>
    <mergeCell ref="F285:F286"/>
    <mergeCell ref="F288:F290"/>
    <mergeCell ref="F291:F293"/>
    <mergeCell ref="F294:F295"/>
    <mergeCell ref="F296:F298"/>
    <mergeCell ref="F300:F302"/>
    <mergeCell ref="F303:F304"/>
    <mergeCell ref="F305:F306"/>
    <mergeCell ref="F307:F309"/>
    <mergeCell ref="F310:F311"/>
    <mergeCell ref="F312:F314"/>
    <mergeCell ref="F316:F317"/>
    <mergeCell ref="F319:F320"/>
    <mergeCell ref="F321:F324"/>
    <mergeCell ref="F325:F326"/>
    <mergeCell ref="F328:F330"/>
    <mergeCell ref="F332:F333"/>
    <mergeCell ref="F335:F336"/>
    <mergeCell ref="F337:F338"/>
    <mergeCell ref="F339:F340"/>
    <mergeCell ref="F341:F342"/>
    <mergeCell ref="F344:F346"/>
    <mergeCell ref="F347:F349"/>
    <mergeCell ref="F352:F354"/>
    <mergeCell ref="F355:F356"/>
    <mergeCell ref="F357:F359"/>
    <mergeCell ref="F361:F362"/>
    <mergeCell ref="F363:F365"/>
    <mergeCell ref="F366:F367"/>
    <mergeCell ref="F368:F370"/>
    <mergeCell ref="F372:F375"/>
    <mergeCell ref="F376:F379"/>
    <mergeCell ref="F380:F382"/>
    <mergeCell ref="F383:F384"/>
    <mergeCell ref="F386:F389"/>
    <mergeCell ref="F390:F392"/>
    <mergeCell ref="F393:F394"/>
    <mergeCell ref="F395:F397"/>
    <mergeCell ref="F398:F399"/>
    <mergeCell ref="F400:F402"/>
    <mergeCell ref="F404:F406"/>
    <mergeCell ref="F407:F408"/>
    <mergeCell ref="F410:F411"/>
    <mergeCell ref="F412:F413"/>
    <mergeCell ref="F416:F418"/>
    <mergeCell ref="F419:F420"/>
    <mergeCell ref="F422:F423"/>
    <mergeCell ref="F425:F427"/>
    <mergeCell ref="F429:F430"/>
    <mergeCell ref="F431:F432"/>
    <mergeCell ref="F436:F438"/>
    <mergeCell ref="F439:F440"/>
    <mergeCell ref="F441:F442"/>
    <mergeCell ref="F443:F444"/>
    <mergeCell ref="F448:F450"/>
    <mergeCell ref="F452:F454"/>
    <mergeCell ref="F456:F459"/>
    <mergeCell ref="F462:F466"/>
    <mergeCell ref="F467:F468"/>
    <mergeCell ref="F469:F470"/>
    <mergeCell ref="F471:F473"/>
    <mergeCell ref="F474:F476"/>
    <mergeCell ref="F478:F481"/>
    <mergeCell ref="F483:F485"/>
    <mergeCell ref="F487:F488"/>
    <mergeCell ref="F490:F491"/>
    <mergeCell ref="F492:F493"/>
    <mergeCell ref="F494:F496"/>
    <mergeCell ref="F498:F502"/>
    <mergeCell ref="F503:F505"/>
    <mergeCell ref="F506:F507"/>
    <mergeCell ref="F508:F509"/>
    <mergeCell ref="F510:F511"/>
    <mergeCell ref="F513:F515"/>
    <mergeCell ref="F516:F517"/>
    <mergeCell ref="F520:F524"/>
    <mergeCell ref="F525:F526"/>
    <mergeCell ref="F528:F530"/>
    <mergeCell ref="F531:F532"/>
    <mergeCell ref="F533:F534"/>
    <mergeCell ref="F535:F536"/>
    <mergeCell ref="F537:F538"/>
    <mergeCell ref="F539:F540"/>
    <mergeCell ref="F541:F543"/>
    <mergeCell ref="F544:F546"/>
    <mergeCell ref="F548:F551"/>
    <mergeCell ref="F552:F554"/>
    <mergeCell ref="F555:F556"/>
    <mergeCell ref="F557:F558"/>
    <mergeCell ref="F559:F562"/>
    <mergeCell ref="F563:F564"/>
    <mergeCell ref="F565:F566"/>
    <mergeCell ref="F567:F568"/>
    <mergeCell ref="F569:F570"/>
    <mergeCell ref="F571:F572"/>
    <mergeCell ref="F573:F574"/>
    <mergeCell ref="F576:F578"/>
    <mergeCell ref="F580:F583"/>
    <mergeCell ref="F585:F587"/>
    <mergeCell ref="F589:F591"/>
    <mergeCell ref="F592:F593"/>
    <mergeCell ref="F594:F595"/>
    <mergeCell ref="F596:F597"/>
    <mergeCell ref="F598:F599"/>
    <mergeCell ref="F600:F601"/>
    <mergeCell ref="F602:F605"/>
    <mergeCell ref="F606:F608"/>
    <mergeCell ref="F610:F612"/>
    <mergeCell ref="F616:F618"/>
    <mergeCell ref="F619:F620"/>
    <mergeCell ref="F621:F622"/>
    <mergeCell ref="F623:F625"/>
    <mergeCell ref="F626:F630"/>
    <mergeCell ref="F634:F635"/>
    <mergeCell ref="F636:F637"/>
    <mergeCell ref="F638:F639"/>
    <mergeCell ref="F640:F641"/>
    <mergeCell ref="F643:F644"/>
    <mergeCell ref="F645:F646"/>
    <mergeCell ref="F647:F648"/>
    <mergeCell ref="F649:F650"/>
    <mergeCell ref="F652:F655"/>
    <mergeCell ref="F656:F658"/>
    <mergeCell ref="F660:F661"/>
    <mergeCell ref="F663:F666"/>
    <mergeCell ref="F667:F668"/>
    <mergeCell ref="F669:F670"/>
    <mergeCell ref="F671:F672"/>
    <mergeCell ref="F674:F676"/>
    <mergeCell ref="F677:F678"/>
    <mergeCell ref="F680:F681"/>
    <mergeCell ref="G5:G6"/>
    <mergeCell ref="G7:G9"/>
    <mergeCell ref="G10:G12"/>
    <mergeCell ref="G13:G14"/>
    <mergeCell ref="G15:G16"/>
    <mergeCell ref="G17:G20"/>
    <mergeCell ref="G21:G22"/>
    <mergeCell ref="G23:G24"/>
    <mergeCell ref="G25:G26"/>
    <mergeCell ref="G27:G30"/>
    <mergeCell ref="G31:G32"/>
    <mergeCell ref="G33:G34"/>
    <mergeCell ref="G36:G37"/>
    <mergeCell ref="G38:G40"/>
    <mergeCell ref="G41:G42"/>
    <mergeCell ref="G44:G45"/>
    <mergeCell ref="G46:G47"/>
    <mergeCell ref="G48:G49"/>
    <mergeCell ref="G50:G51"/>
    <mergeCell ref="G52:G53"/>
    <mergeCell ref="G54:G55"/>
    <mergeCell ref="G56:G58"/>
    <mergeCell ref="G60:G62"/>
    <mergeCell ref="G63:G65"/>
    <mergeCell ref="G66:G67"/>
    <mergeCell ref="G68:G69"/>
    <mergeCell ref="G70:G72"/>
    <mergeCell ref="G73:G74"/>
    <mergeCell ref="G75:G77"/>
    <mergeCell ref="G79:G80"/>
    <mergeCell ref="G82:G83"/>
    <mergeCell ref="G84:G85"/>
    <mergeCell ref="G86:G87"/>
    <mergeCell ref="G88:G91"/>
    <mergeCell ref="G92:G93"/>
    <mergeCell ref="G94:G95"/>
    <mergeCell ref="G96:G97"/>
    <mergeCell ref="G99:G100"/>
    <mergeCell ref="G101:G103"/>
    <mergeCell ref="G105:G107"/>
    <mergeCell ref="G108:G109"/>
    <mergeCell ref="G110:G113"/>
    <mergeCell ref="G114:G115"/>
    <mergeCell ref="G116:G118"/>
    <mergeCell ref="G119:G120"/>
    <mergeCell ref="G121:G123"/>
    <mergeCell ref="G124:G125"/>
    <mergeCell ref="G126:G128"/>
    <mergeCell ref="G129:G130"/>
    <mergeCell ref="G131:G132"/>
    <mergeCell ref="G133:G136"/>
    <mergeCell ref="G139:G140"/>
    <mergeCell ref="G141:G143"/>
    <mergeCell ref="G144:G146"/>
    <mergeCell ref="G149:G150"/>
    <mergeCell ref="G151:G153"/>
    <mergeCell ref="G154:G155"/>
    <mergeCell ref="G156:G159"/>
    <mergeCell ref="G160:G162"/>
    <mergeCell ref="G164:G165"/>
    <mergeCell ref="G166:G168"/>
    <mergeCell ref="G169:G170"/>
    <mergeCell ref="G171:G172"/>
    <mergeCell ref="G175:G176"/>
    <mergeCell ref="G177:G181"/>
    <mergeCell ref="G182:G183"/>
    <mergeCell ref="G185:G187"/>
    <mergeCell ref="G188:G189"/>
    <mergeCell ref="G190:G191"/>
    <mergeCell ref="G192:G193"/>
    <mergeCell ref="G194:G195"/>
    <mergeCell ref="G196:G199"/>
    <mergeCell ref="G200:G205"/>
    <mergeCell ref="G206:G208"/>
    <mergeCell ref="G210:G211"/>
    <mergeCell ref="G213:G216"/>
    <mergeCell ref="G217:G220"/>
    <mergeCell ref="G221:G222"/>
    <mergeCell ref="G223:G224"/>
    <mergeCell ref="G225:G226"/>
    <mergeCell ref="G229:G230"/>
    <mergeCell ref="G232:G234"/>
    <mergeCell ref="G235:G236"/>
    <mergeCell ref="G237:G239"/>
    <mergeCell ref="G240:G241"/>
    <mergeCell ref="G242:G243"/>
    <mergeCell ref="G244:G245"/>
    <mergeCell ref="G248:G250"/>
    <mergeCell ref="G252:G253"/>
    <mergeCell ref="G254:G255"/>
    <mergeCell ref="G257:G260"/>
    <mergeCell ref="G261:G262"/>
    <mergeCell ref="G264:G265"/>
    <mergeCell ref="G266:G268"/>
    <mergeCell ref="G269:G270"/>
    <mergeCell ref="G271:G272"/>
    <mergeCell ref="G273:G274"/>
    <mergeCell ref="G276:G279"/>
    <mergeCell ref="G281:G282"/>
    <mergeCell ref="G283:G284"/>
    <mergeCell ref="G285:G286"/>
    <mergeCell ref="G288:G290"/>
    <mergeCell ref="G291:G293"/>
    <mergeCell ref="G294:G295"/>
    <mergeCell ref="G296:G298"/>
    <mergeCell ref="G300:G302"/>
    <mergeCell ref="G303:G304"/>
    <mergeCell ref="G305:G306"/>
    <mergeCell ref="G307:G309"/>
    <mergeCell ref="G310:G311"/>
    <mergeCell ref="G312:G314"/>
    <mergeCell ref="G316:G317"/>
    <mergeCell ref="G319:G320"/>
    <mergeCell ref="G321:G324"/>
    <mergeCell ref="G325:G326"/>
    <mergeCell ref="G328:G330"/>
    <mergeCell ref="G332:G333"/>
    <mergeCell ref="G335:G336"/>
    <mergeCell ref="G337:G338"/>
    <mergeCell ref="G339:G340"/>
    <mergeCell ref="G341:G342"/>
    <mergeCell ref="G344:G346"/>
    <mergeCell ref="G347:G349"/>
    <mergeCell ref="G352:G354"/>
    <mergeCell ref="G355:G356"/>
    <mergeCell ref="G357:G359"/>
    <mergeCell ref="G361:G362"/>
    <mergeCell ref="G363:G365"/>
    <mergeCell ref="G366:G367"/>
    <mergeCell ref="G368:G370"/>
    <mergeCell ref="G372:G375"/>
    <mergeCell ref="G376:G379"/>
    <mergeCell ref="G380:G382"/>
    <mergeCell ref="G383:G384"/>
    <mergeCell ref="G386:G389"/>
    <mergeCell ref="G390:G392"/>
    <mergeCell ref="G393:G394"/>
    <mergeCell ref="G395:G397"/>
    <mergeCell ref="G398:G399"/>
    <mergeCell ref="G400:G402"/>
    <mergeCell ref="G404:G406"/>
    <mergeCell ref="G407:G408"/>
    <mergeCell ref="G410:G411"/>
    <mergeCell ref="G412:G413"/>
    <mergeCell ref="G416:G418"/>
    <mergeCell ref="G419:G420"/>
    <mergeCell ref="G422:G423"/>
    <mergeCell ref="G425:G427"/>
    <mergeCell ref="G429:G430"/>
    <mergeCell ref="G431:G432"/>
    <mergeCell ref="G436:G438"/>
    <mergeCell ref="G439:G440"/>
    <mergeCell ref="G441:G442"/>
    <mergeCell ref="G443:G444"/>
    <mergeCell ref="G448:G450"/>
    <mergeCell ref="G452:G454"/>
    <mergeCell ref="G456:G459"/>
    <mergeCell ref="G462:G466"/>
    <mergeCell ref="G467:G468"/>
    <mergeCell ref="G469:G470"/>
    <mergeCell ref="G471:G473"/>
    <mergeCell ref="G474:G476"/>
    <mergeCell ref="G478:G481"/>
    <mergeCell ref="G483:G485"/>
    <mergeCell ref="G487:G488"/>
    <mergeCell ref="G490:G491"/>
    <mergeCell ref="G492:G493"/>
    <mergeCell ref="G494:G496"/>
    <mergeCell ref="G498:G502"/>
    <mergeCell ref="G503:G505"/>
    <mergeCell ref="G506:G507"/>
    <mergeCell ref="G508:G509"/>
    <mergeCell ref="G510:G511"/>
    <mergeCell ref="G513:G515"/>
    <mergeCell ref="G516:G517"/>
    <mergeCell ref="G520:G524"/>
    <mergeCell ref="G525:G526"/>
    <mergeCell ref="G528:G530"/>
    <mergeCell ref="G531:G532"/>
    <mergeCell ref="G533:G534"/>
    <mergeCell ref="G535:G536"/>
    <mergeCell ref="G537:G538"/>
    <mergeCell ref="G539:G540"/>
    <mergeCell ref="G541:G543"/>
    <mergeCell ref="G544:G546"/>
    <mergeCell ref="G548:G551"/>
    <mergeCell ref="G552:G554"/>
    <mergeCell ref="G555:G556"/>
    <mergeCell ref="G557:G558"/>
    <mergeCell ref="G559:G562"/>
    <mergeCell ref="G563:G564"/>
    <mergeCell ref="G565:G566"/>
    <mergeCell ref="G567:G568"/>
    <mergeCell ref="G569:G570"/>
    <mergeCell ref="G571:G572"/>
    <mergeCell ref="G573:G574"/>
    <mergeCell ref="G576:G578"/>
    <mergeCell ref="G580:G583"/>
    <mergeCell ref="G585:G587"/>
    <mergeCell ref="G589:G591"/>
    <mergeCell ref="G592:G593"/>
    <mergeCell ref="G594:G595"/>
    <mergeCell ref="G596:G597"/>
    <mergeCell ref="G598:G599"/>
    <mergeCell ref="G600:G601"/>
    <mergeCell ref="G602:G605"/>
    <mergeCell ref="G606:G608"/>
    <mergeCell ref="G610:G612"/>
    <mergeCell ref="G616:G618"/>
    <mergeCell ref="G619:G620"/>
    <mergeCell ref="G621:G622"/>
    <mergeCell ref="G623:G625"/>
    <mergeCell ref="G626:G630"/>
    <mergeCell ref="G634:G635"/>
    <mergeCell ref="G636:G637"/>
    <mergeCell ref="G638:G639"/>
    <mergeCell ref="G640:G641"/>
    <mergeCell ref="G643:G644"/>
    <mergeCell ref="G645:G646"/>
    <mergeCell ref="G647:G648"/>
    <mergeCell ref="G649:G650"/>
    <mergeCell ref="G652:G655"/>
    <mergeCell ref="G656:G658"/>
    <mergeCell ref="G660:G661"/>
    <mergeCell ref="G663:G666"/>
    <mergeCell ref="G667:G668"/>
    <mergeCell ref="G669:G670"/>
    <mergeCell ref="G671:G672"/>
    <mergeCell ref="G674:G676"/>
    <mergeCell ref="G677:G678"/>
    <mergeCell ref="G680:G681"/>
    <mergeCell ref="H5:H6"/>
    <mergeCell ref="H7:H9"/>
    <mergeCell ref="H10:H12"/>
    <mergeCell ref="H13:H14"/>
    <mergeCell ref="H15:H16"/>
    <mergeCell ref="H17:H20"/>
    <mergeCell ref="H21:H22"/>
    <mergeCell ref="H23:H24"/>
    <mergeCell ref="H25:H26"/>
    <mergeCell ref="H27:H30"/>
    <mergeCell ref="H31:H32"/>
    <mergeCell ref="H33:H34"/>
    <mergeCell ref="H36:H37"/>
    <mergeCell ref="H38:H40"/>
    <mergeCell ref="H41:H42"/>
    <mergeCell ref="H44:H45"/>
    <mergeCell ref="H46:H47"/>
    <mergeCell ref="H48:H49"/>
    <mergeCell ref="H50:H51"/>
    <mergeCell ref="H52:H53"/>
    <mergeCell ref="H54:H55"/>
    <mergeCell ref="H56:H58"/>
    <mergeCell ref="H60:H62"/>
    <mergeCell ref="H63:H65"/>
    <mergeCell ref="H66:H67"/>
    <mergeCell ref="H68:H69"/>
    <mergeCell ref="H70:H72"/>
    <mergeCell ref="H73:H74"/>
    <mergeCell ref="H75:H77"/>
    <mergeCell ref="H79:H80"/>
    <mergeCell ref="H82:H83"/>
    <mergeCell ref="H84:H85"/>
    <mergeCell ref="H86:H87"/>
    <mergeCell ref="H88:H91"/>
    <mergeCell ref="H92:H93"/>
    <mergeCell ref="H94:H95"/>
    <mergeCell ref="H96:H97"/>
    <mergeCell ref="H99:H100"/>
    <mergeCell ref="H101:H103"/>
    <mergeCell ref="H105:H107"/>
    <mergeCell ref="H108:H109"/>
    <mergeCell ref="H110:H113"/>
    <mergeCell ref="H114:H115"/>
    <mergeCell ref="H116:H118"/>
    <mergeCell ref="H119:H120"/>
    <mergeCell ref="H121:H123"/>
    <mergeCell ref="H124:H125"/>
    <mergeCell ref="H126:H128"/>
    <mergeCell ref="H129:H130"/>
    <mergeCell ref="H131:H132"/>
    <mergeCell ref="H133:H136"/>
    <mergeCell ref="H139:H140"/>
    <mergeCell ref="H141:H143"/>
    <mergeCell ref="H144:H146"/>
    <mergeCell ref="H149:H150"/>
    <mergeCell ref="H151:H153"/>
    <mergeCell ref="H154:H155"/>
    <mergeCell ref="H156:H159"/>
    <mergeCell ref="H160:H162"/>
    <mergeCell ref="H164:H165"/>
    <mergeCell ref="H166:H168"/>
    <mergeCell ref="H169:H170"/>
    <mergeCell ref="H171:H172"/>
    <mergeCell ref="H175:H176"/>
    <mergeCell ref="H177:H181"/>
    <mergeCell ref="H182:H183"/>
    <mergeCell ref="H185:H187"/>
    <mergeCell ref="H188:H189"/>
    <mergeCell ref="H190:H191"/>
    <mergeCell ref="H192:H193"/>
    <mergeCell ref="H194:H195"/>
    <mergeCell ref="H196:H199"/>
    <mergeCell ref="H200:H205"/>
    <mergeCell ref="H206:H208"/>
    <mergeCell ref="H210:H211"/>
    <mergeCell ref="H213:H216"/>
    <mergeCell ref="H217:H220"/>
    <mergeCell ref="H221:H222"/>
    <mergeCell ref="H223:H224"/>
    <mergeCell ref="H225:H226"/>
    <mergeCell ref="H229:H230"/>
    <mergeCell ref="H232:H234"/>
    <mergeCell ref="H235:H236"/>
    <mergeCell ref="H237:H239"/>
    <mergeCell ref="H240:H241"/>
    <mergeCell ref="H242:H243"/>
    <mergeCell ref="H244:H245"/>
    <mergeCell ref="H248:H250"/>
    <mergeCell ref="H252:H253"/>
    <mergeCell ref="H254:H255"/>
    <mergeCell ref="H257:H260"/>
    <mergeCell ref="H261:H262"/>
    <mergeCell ref="H264:H265"/>
    <mergeCell ref="H266:H268"/>
    <mergeCell ref="H269:H270"/>
    <mergeCell ref="H271:H272"/>
    <mergeCell ref="H273:H274"/>
    <mergeCell ref="H276:H279"/>
    <mergeCell ref="H281:H282"/>
    <mergeCell ref="H283:H284"/>
    <mergeCell ref="H285:H286"/>
    <mergeCell ref="H288:H290"/>
    <mergeCell ref="H291:H293"/>
    <mergeCell ref="H294:H295"/>
    <mergeCell ref="H296:H298"/>
    <mergeCell ref="H300:H302"/>
    <mergeCell ref="H303:H304"/>
    <mergeCell ref="H305:H306"/>
    <mergeCell ref="H307:H309"/>
    <mergeCell ref="H310:H311"/>
    <mergeCell ref="H312:H314"/>
    <mergeCell ref="H316:H317"/>
    <mergeCell ref="H319:H320"/>
    <mergeCell ref="H321:H324"/>
    <mergeCell ref="H325:H326"/>
    <mergeCell ref="H328:H330"/>
    <mergeCell ref="H332:H333"/>
    <mergeCell ref="H335:H336"/>
    <mergeCell ref="H337:H338"/>
    <mergeCell ref="H339:H340"/>
    <mergeCell ref="H341:H342"/>
    <mergeCell ref="H344:H346"/>
    <mergeCell ref="H347:H349"/>
    <mergeCell ref="H352:H354"/>
    <mergeCell ref="H355:H356"/>
    <mergeCell ref="H357:H359"/>
    <mergeCell ref="H361:H362"/>
    <mergeCell ref="H363:H365"/>
    <mergeCell ref="H366:H367"/>
    <mergeCell ref="H368:H370"/>
    <mergeCell ref="H372:H375"/>
    <mergeCell ref="H376:H379"/>
    <mergeCell ref="H380:H382"/>
    <mergeCell ref="H383:H384"/>
    <mergeCell ref="H386:H389"/>
    <mergeCell ref="H390:H392"/>
    <mergeCell ref="H393:H394"/>
    <mergeCell ref="H395:H397"/>
    <mergeCell ref="H398:H399"/>
    <mergeCell ref="H400:H402"/>
    <mergeCell ref="H404:H406"/>
    <mergeCell ref="H407:H408"/>
    <mergeCell ref="H410:H411"/>
    <mergeCell ref="H412:H413"/>
    <mergeCell ref="H416:H418"/>
    <mergeCell ref="H419:H420"/>
    <mergeCell ref="H422:H423"/>
    <mergeCell ref="H425:H427"/>
    <mergeCell ref="H429:H430"/>
    <mergeCell ref="H431:H432"/>
    <mergeCell ref="H436:H438"/>
    <mergeCell ref="H439:H440"/>
    <mergeCell ref="H441:H442"/>
    <mergeCell ref="H443:H444"/>
    <mergeCell ref="H448:H450"/>
    <mergeCell ref="H452:H454"/>
    <mergeCell ref="H456:H459"/>
    <mergeCell ref="H462:H466"/>
    <mergeCell ref="H467:H468"/>
    <mergeCell ref="H469:H470"/>
    <mergeCell ref="H471:H473"/>
    <mergeCell ref="H474:H476"/>
    <mergeCell ref="H478:H481"/>
    <mergeCell ref="H483:H485"/>
    <mergeCell ref="H487:H488"/>
    <mergeCell ref="H490:H491"/>
    <mergeCell ref="H492:H493"/>
    <mergeCell ref="H494:H496"/>
    <mergeCell ref="H498:H502"/>
    <mergeCell ref="H503:H505"/>
    <mergeCell ref="H506:H507"/>
    <mergeCell ref="H508:H509"/>
    <mergeCell ref="H510:H511"/>
    <mergeCell ref="H513:H515"/>
    <mergeCell ref="H516:H517"/>
    <mergeCell ref="H520:H524"/>
    <mergeCell ref="H525:H526"/>
    <mergeCell ref="H528:H530"/>
    <mergeCell ref="H531:H532"/>
    <mergeCell ref="H533:H534"/>
    <mergeCell ref="H535:H536"/>
    <mergeCell ref="H537:H538"/>
    <mergeCell ref="H539:H540"/>
    <mergeCell ref="H541:H543"/>
    <mergeCell ref="H544:H546"/>
    <mergeCell ref="H548:H551"/>
    <mergeCell ref="H552:H554"/>
    <mergeCell ref="H555:H556"/>
    <mergeCell ref="H557:H558"/>
    <mergeCell ref="H559:H562"/>
    <mergeCell ref="H563:H564"/>
    <mergeCell ref="H565:H566"/>
    <mergeCell ref="H567:H568"/>
    <mergeCell ref="H569:H570"/>
    <mergeCell ref="H571:H572"/>
    <mergeCell ref="H573:H574"/>
    <mergeCell ref="H576:H578"/>
    <mergeCell ref="H580:H583"/>
    <mergeCell ref="H585:H587"/>
    <mergeCell ref="H589:H591"/>
    <mergeCell ref="H592:H593"/>
    <mergeCell ref="H594:H595"/>
    <mergeCell ref="H596:H597"/>
    <mergeCell ref="H598:H599"/>
    <mergeCell ref="H600:H601"/>
    <mergeCell ref="H602:H605"/>
    <mergeCell ref="H606:H608"/>
    <mergeCell ref="H610:H612"/>
    <mergeCell ref="H616:H618"/>
    <mergeCell ref="H619:H620"/>
    <mergeCell ref="H621:H622"/>
    <mergeCell ref="H623:H625"/>
    <mergeCell ref="H626:H630"/>
    <mergeCell ref="H634:H635"/>
    <mergeCell ref="H636:H637"/>
    <mergeCell ref="H638:H639"/>
    <mergeCell ref="H640:H641"/>
    <mergeCell ref="H643:H644"/>
    <mergeCell ref="H645:H646"/>
    <mergeCell ref="H647:H648"/>
    <mergeCell ref="H649:H650"/>
    <mergeCell ref="H652:H655"/>
    <mergeCell ref="H656:H658"/>
    <mergeCell ref="H660:H661"/>
    <mergeCell ref="H663:H666"/>
    <mergeCell ref="H667:H668"/>
    <mergeCell ref="H669:H670"/>
    <mergeCell ref="H671:H672"/>
    <mergeCell ref="H674:H676"/>
    <mergeCell ref="H677:H678"/>
    <mergeCell ref="H680:H681"/>
    <mergeCell ref="I5:I6"/>
    <mergeCell ref="I7:I9"/>
    <mergeCell ref="I10:I12"/>
    <mergeCell ref="I13:I14"/>
    <mergeCell ref="I15:I16"/>
    <mergeCell ref="I17:I20"/>
    <mergeCell ref="I21:I22"/>
    <mergeCell ref="I23:I24"/>
    <mergeCell ref="I25:I26"/>
    <mergeCell ref="I27:I30"/>
    <mergeCell ref="I31:I32"/>
    <mergeCell ref="I33:I34"/>
    <mergeCell ref="I36:I37"/>
    <mergeCell ref="I38:I40"/>
    <mergeCell ref="I41:I42"/>
    <mergeCell ref="I44:I45"/>
    <mergeCell ref="I46:I47"/>
    <mergeCell ref="I48:I49"/>
    <mergeCell ref="I50:I51"/>
    <mergeCell ref="I52:I53"/>
    <mergeCell ref="I54:I55"/>
    <mergeCell ref="I56:I58"/>
    <mergeCell ref="I60:I62"/>
    <mergeCell ref="I63:I65"/>
    <mergeCell ref="I66:I67"/>
    <mergeCell ref="I68:I69"/>
    <mergeCell ref="I70:I72"/>
    <mergeCell ref="I73:I74"/>
    <mergeCell ref="I75:I77"/>
    <mergeCell ref="I79:I80"/>
    <mergeCell ref="I82:I83"/>
    <mergeCell ref="I84:I85"/>
    <mergeCell ref="I86:I87"/>
    <mergeCell ref="I88:I91"/>
    <mergeCell ref="I92:I93"/>
    <mergeCell ref="I94:I95"/>
    <mergeCell ref="I96:I97"/>
    <mergeCell ref="I99:I100"/>
    <mergeCell ref="I101:I103"/>
    <mergeCell ref="I105:I107"/>
    <mergeCell ref="I108:I109"/>
    <mergeCell ref="I110:I113"/>
    <mergeCell ref="I114:I115"/>
    <mergeCell ref="I116:I118"/>
    <mergeCell ref="I119:I120"/>
    <mergeCell ref="I121:I123"/>
    <mergeCell ref="I124:I125"/>
    <mergeCell ref="I126:I128"/>
    <mergeCell ref="I129:I130"/>
    <mergeCell ref="I131:I132"/>
    <mergeCell ref="I133:I136"/>
    <mergeCell ref="I139:I140"/>
    <mergeCell ref="I141:I143"/>
    <mergeCell ref="I144:I146"/>
    <mergeCell ref="I149:I150"/>
    <mergeCell ref="I151:I153"/>
    <mergeCell ref="I154:I155"/>
    <mergeCell ref="I156:I159"/>
    <mergeCell ref="I160:I162"/>
    <mergeCell ref="I164:I165"/>
    <mergeCell ref="I166:I168"/>
    <mergeCell ref="I169:I170"/>
    <mergeCell ref="I171:I172"/>
    <mergeCell ref="I175:I176"/>
    <mergeCell ref="I177:I181"/>
    <mergeCell ref="I182:I183"/>
    <mergeCell ref="I185:I187"/>
    <mergeCell ref="I188:I189"/>
    <mergeCell ref="I190:I191"/>
    <mergeCell ref="I192:I193"/>
    <mergeCell ref="I194:I195"/>
    <mergeCell ref="I196:I199"/>
    <mergeCell ref="I200:I205"/>
    <mergeCell ref="I206:I208"/>
    <mergeCell ref="I210:I211"/>
    <mergeCell ref="I213:I216"/>
    <mergeCell ref="I217:I220"/>
    <mergeCell ref="I221:I222"/>
    <mergeCell ref="I223:I224"/>
    <mergeCell ref="I225:I226"/>
    <mergeCell ref="I229:I230"/>
    <mergeCell ref="I232:I234"/>
    <mergeCell ref="I235:I236"/>
    <mergeCell ref="I237:I239"/>
    <mergeCell ref="I240:I241"/>
    <mergeCell ref="I242:I243"/>
    <mergeCell ref="I244:I245"/>
    <mergeCell ref="I248:I250"/>
    <mergeCell ref="I252:I253"/>
    <mergeCell ref="I254:I255"/>
    <mergeCell ref="I257:I260"/>
    <mergeCell ref="I261:I262"/>
    <mergeCell ref="I264:I265"/>
    <mergeCell ref="I266:I268"/>
    <mergeCell ref="I269:I270"/>
    <mergeCell ref="I271:I272"/>
    <mergeCell ref="I273:I274"/>
    <mergeCell ref="I276:I279"/>
    <mergeCell ref="I281:I282"/>
    <mergeCell ref="I283:I284"/>
    <mergeCell ref="I285:I286"/>
    <mergeCell ref="I288:I290"/>
    <mergeCell ref="I291:I293"/>
    <mergeCell ref="I294:I295"/>
    <mergeCell ref="I296:I298"/>
    <mergeCell ref="I300:I302"/>
    <mergeCell ref="I303:I304"/>
    <mergeCell ref="I305:I306"/>
    <mergeCell ref="I307:I309"/>
    <mergeCell ref="I310:I311"/>
    <mergeCell ref="I312:I314"/>
    <mergeCell ref="I316:I317"/>
    <mergeCell ref="I319:I320"/>
    <mergeCell ref="I321:I324"/>
    <mergeCell ref="I325:I326"/>
    <mergeCell ref="I328:I330"/>
    <mergeCell ref="I332:I333"/>
    <mergeCell ref="I335:I336"/>
    <mergeCell ref="I337:I338"/>
    <mergeCell ref="I339:I340"/>
    <mergeCell ref="I341:I342"/>
    <mergeCell ref="I344:I346"/>
    <mergeCell ref="I347:I349"/>
    <mergeCell ref="I352:I354"/>
    <mergeCell ref="I355:I356"/>
    <mergeCell ref="I357:I359"/>
    <mergeCell ref="I361:I362"/>
    <mergeCell ref="I363:I365"/>
    <mergeCell ref="I366:I367"/>
    <mergeCell ref="I368:I370"/>
    <mergeCell ref="I372:I375"/>
    <mergeCell ref="I376:I379"/>
    <mergeCell ref="I380:I382"/>
    <mergeCell ref="I383:I384"/>
    <mergeCell ref="I386:I389"/>
    <mergeCell ref="I390:I392"/>
    <mergeCell ref="I393:I394"/>
    <mergeCell ref="I395:I397"/>
    <mergeCell ref="I398:I399"/>
    <mergeCell ref="I400:I402"/>
    <mergeCell ref="I404:I406"/>
    <mergeCell ref="I407:I408"/>
    <mergeCell ref="I410:I411"/>
    <mergeCell ref="I412:I413"/>
    <mergeCell ref="I416:I418"/>
    <mergeCell ref="I419:I420"/>
    <mergeCell ref="I422:I423"/>
    <mergeCell ref="I425:I427"/>
    <mergeCell ref="I429:I430"/>
    <mergeCell ref="I431:I432"/>
    <mergeCell ref="I436:I438"/>
    <mergeCell ref="I439:I440"/>
    <mergeCell ref="I441:I442"/>
    <mergeCell ref="I443:I444"/>
    <mergeCell ref="I448:I450"/>
    <mergeCell ref="I452:I454"/>
    <mergeCell ref="I456:I459"/>
    <mergeCell ref="I462:I466"/>
    <mergeCell ref="I467:I468"/>
    <mergeCell ref="I469:I470"/>
    <mergeCell ref="I471:I473"/>
    <mergeCell ref="I474:I476"/>
    <mergeCell ref="I478:I481"/>
    <mergeCell ref="I483:I485"/>
    <mergeCell ref="I487:I488"/>
    <mergeCell ref="I490:I491"/>
    <mergeCell ref="I492:I493"/>
    <mergeCell ref="I494:I496"/>
    <mergeCell ref="I498:I502"/>
    <mergeCell ref="I503:I505"/>
    <mergeCell ref="I506:I507"/>
    <mergeCell ref="I508:I509"/>
    <mergeCell ref="I510:I511"/>
    <mergeCell ref="I513:I515"/>
    <mergeCell ref="I516:I517"/>
    <mergeCell ref="I520:I524"/>
    <mergeCell ref="I525:I526"/>
    <mergeCell ref="I528:I530"/>
    <mergeCell ref="I531:I532"/>
    <mergeCell ref="I533:I534"/>
    <mergeCell ref="I535:I536"/>
    <mergeCell ref="I537:I538"/>
    <mergeCell ref="I539:I540"/>
    <mergeCell ref="I541:I543"/>
    <mergeCell ref="I544:I546"/>
    <mergeCell ref="I548:I551"/>
    <mergeCell ref="I552:I554"/>
    <mergeCell ref="I555:I556"/>
    <mergeCell ref="I557:I558"/>
    <mergeCell ref="I559:I562"/>
    <mergeCell ref="I563:I564"/>
    <mergeCell ref="I565:I566"/>
    <mergeCell ref="I567:I568"/>
    <mergeCell ref="I569:I570"/>
    <mergeCell ref="I571:I572"/>
    <mergeCell ref="I573:I574"/>
    <mergeCell ref="I576:I578"/>
    <mergeCell ref="I580:I583"/>
    <mergeCell ref="I585:I587"/>
    <mergeCell ref="I589:I591"/>
    <mergeCell ref="I592:I593"/>
    <mergeCell ref="I594:I595"/>
    <mergeCell ref="I596:I597"/>
    <mergeCell ref="I598:I599"/>
    <mergeCell ref="I600:I601"/>
    <mergeCell ref="I602:I605"/>
    <mergeCell ref="I606:I608"/>
    <mergeCell ref="I610:I612"/>
    <mergeCell ref="I616:I618"/>
    <mergeCell ref="I619:I620"/>
    <mergeCell ref="I621:I622"/>
    <mergeCell ref="I623:I625"/>
    <mergeCell ref="I626:I630"/>
    <mergeCell ref="I634:I635"/>
    <mergeCell ref="I636:I637"/>
    <mergeCell ref="I638:I639"/>
    <mergeCell ref="I640:I641"/>
    <mergeCell ref="I643:I644"/>
    <mergeCell ref="I645:I646"/>
    <mergeCell ref="I647:I648"/>
    <mergeCell ref="I649:I650"/>
    <mergeCell ref="I652:I655"/>
    <mergeCell ref="I656:I658"/>
    <mergeCell ref="I660:I661"/>
    <mergeCell ref="I663:I666"/>
    <mergeCell ref="I667:I668"/>
    <mergeCell ref="I669:I670"/>
    <mergeCell ref="I671:I672"/>
    <mergeCell ref="I674:I676"/>
    <mergeCell ref="I677:I678"/>
    <mergeCell ref="I680:I68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税友软件借用-李勇斌</dc:creator>
  <cp:lastModifiedBy>韩昱</cp:lastModifiedBy>
  <dcterms:created xsi:type="dcterms:W3CDTF">2018-09-26T04:14:00Z</dcterms:created>
  <cp:lastPrinted>2019-09-29T08:21:00Z</cp:lastPrinted>
  <dcterms:modified xsi:type="dcterms:W3CDTF">2025-10-10T08:24:33Z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